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300" windowHeight="4200" tabRatio="897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EndSeller">[2]!EndSeller</definedName>
    <definedName name="FindIt">[2]!FindIt</definedName>
    <definedName name="FuncRange">#REF!</definedName>
    <definedName name="New">[4]!RegisterReceipt</definedName>
    <definedName name="RegisterReceipt">[2]!RegisterReceipt</definedName>
    <definedName name="Search">[1]!Search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0">'1'!$A$1:$E$32</definedName>
    <definedName name="_xlnm.Print_Area" localSheetId="1">'2'!$A$1:$M$41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<sst xmlns="http://schemas.openxmlformats.org/spreadsheetml/2006/main" count="154" uniqueCount="111">
  <si>
    <t>рядок</t>
  </si>
  <si>
    <t>а</t>
  </si>
  <si>
    <t>б</t>
  </si>
  <si>
    <t>Усього</t>
  </si>
  <si>
    <t>Додаток (продовження)</t>
  </si>
  <si>
    <t xml:space="preserve">Таблиця 5 
Участь прокурорів у розгляді справ судом </t>
  </si>
  <si>
    <t>у судовому розгляді справ з постановленням вироку</t>
  </si>
  <si>
    <t>Розгляд справ за спрощеною процедурою (ст.299 КПК України 1961 року)</t>
  </si>
  <si>
    <t>щодо рішень, передбачених ч.2 ст.383 КПК України (1961 року)</t>
  </si>
  <si>
    <r>
      <t>на підставі п.1 ч.1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 України (1961 року)</t>
    </r>
  </si>
  <si>
    <r>
      <t>на підставі п.2 ч.1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 України (1961 року)</t>
    </r>
  </si>
  <si>
    <t>Участь у розгляді судом справ про скасування, зміну примусових заходів медичного характеру, відновлення кримінальної справи (ст.ст.422, 432 КПК 1961 року)</t>
  </si>
  <si>
    <r>
      <t>Заяви в порядку ст.400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КПК 
(1961 року)</t>
    </r>
  </si>
  <si>
    <t>передбачені ч.2 ст.383 КПК (1961 року)</t>
  </si>
  <si>
    <t>з рядка 12</t>
  </si>
  <si>
    <t>з рядка 17</t>
  </si>
  <si>
    <t>У порядку глав 
29-30 КПК 
(1961 року)</t>
  </si>
  <si>
    <t>У порядку глави 31 КПК (1961 року)  
на вироки</t>
  </si>
  <si>
    <t>Перегляд вироків (за кількістю осіб)</t>
  </si>
  <si>
    <t>З ряд. 7</t>
  </si>
  <si>
    <t>з них</t>
  </si>
  <si>
    <t>Апеляції прокурора</t>
  </si>
  <si>
    <t>Про скасування ухвал чи постанов суду (усього)</t>
  </si>
  <si>
    <t>Таблиця 6</t>
  </si>
  <si>
    <t>x</t>
  </si>
  <si>
    <t>Таблиця 7</t>
  </si>
  <si>
    <t>Про зміну вироку (усього)</t>
  </si>
  <si>
    <t>про зміну кваліфікації</t>
  </si>
  <si>
    <t>з пом'якшенням покарання</t>
  </si>
  <si>
    <t>про направлення справи на додаткове розслідування</t>
  </si>
  <si>
    <t>про закриття справи з реабілітуючих підстав</t>
  </si>
  <si>
    <t>Про зміну ухвал чи постанов суду (усього)</t>
  </si>
  <si>
    <t>апеляційних судів</t>
  </si>
  <si>
    <t>місцевих судів</t>
  </si>
  <si>
    <t>з ініціативи -</t>
  </si>
  <si>
    <t>прокурора</t>
  </si>
  <si>
    <t>інших учасників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</si>
  <si>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</si>
  <si>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</si>
  <si>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 за м'якістю</t>
  </si>
  <si>
    <t>Змінено</t>
  </si>
  <si>
    <t>за суворістю</t>
  </si>
  <si>
    <t>З рядків 1, 4 скасовано чи змінено за обставинами, які виникли після постановлення вироку</t>
  </si>
  <si>
    <t>У справах про злочини неповнолітніх</t>
  </si>
  <si>
    <t>У справах про злочини ОГ і ЗО</t>
  </si>
  <si>
    <t>у т.ч.</t>
  </si>
  <si>
    <t>Контрольний рядок</t>
  </si>
  <si>
    <t>Усього
справ</t>
  </si>
  <si>
    <t>Участь у розгляді справ судами 1-ої  інстанції  (всього)</t>
  </si>
  <si>
    <t>Міськими, районними та прирівняними до них прокурорами</t>
  </si>
  <si>
    <t>Щодо неповнолітніх</t>
  </si>
  <si>
    <t>Про скоєння злочинів ОГ і ЗО</t>
  </si>
  <si>
    <t>Зі зміною обвинувачення прокурором у суді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</si>
  <si>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</si>
  <si>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</si>
  <si>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згідно з позицією прокурора чи при його відмові від обвинувачення (в особах)</t>
  </si>
  <si>
    <t>З постановленням обвинувального вироку, де прокурор відмовився від обвинувачення (в особах)</t>
  </si>
  <si>
    <t>Участь у розгляді справ, закритих за реабілітуючими підставами постановлених судами всіх інстанцій</t>
  </si>
  <si>
    <t>згідно з позицією прокурора</t>
  </si>
  <si>
    <t>Участь у розгляді справ апеляційною інстанцією</t>
  </si>
  <si>
    <t xml:space="preserve"> у т.ч.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</si>
  <si>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</si>
  <si>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</si>
  <si>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</si>
  <si>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</si>
  <si>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за нововиявленими обставинами</t>
  </si>
  <si>
    <t>Участь у перегляді судових рішень Верховним Судом України</t>
  </si>
  <si>
    <t>Участь у розгляді судом питань, пов’язаних з виконанням вироків</t>
  </si>
  <si>
    <t>Участь у розгляді  справ про застосування примусових заходів медичного характеру</t>
  </si>
  <si>
    <t>Участь у розгляді судом справ про застосування до неповнолітніх примусових заходів виховного характеру</t>
  </si>
  <si>
    <t>Участь у розгляді судом постанов органів досудового слідства про направлення справ для закриття</t>
  </si>
  <si>
    <t>Касаційні подання на рішення</t>
  </si>
  <si>
    <t>Розглянуті апеляції, касаційні скарги та заяви прокурора
(за кількістю осіб)</t>
  </si>
  <si>
    <t>постановлені в апеляційному порядку</t>
  </si>
  <si>
    <t>задово- лено</t>
  </si>
  <si>
    <t>відхи- лено</t>
  </si>
  <si>
    <t>Мотиви подань та клопотань (з рядка 1)</t>
  </si>
  <si>
    <t>Про скасування вироку (усього)</t>
  </si>
  <si>
    <t>З рядка 2</t>
  </si>
  <si>
    <t>З направленням справи на нове розслідування</t>
  </si>
  <si>
    <t>З направленням справи на новий судовий розгляд</t>
  </si>
  <si>
    <t>З постановленням нового вироку</t>
  </si>
  <si>
    <t>з рядків 3,4,5</t>
  </si>
  <si>
    <t>у зв'язку з виправданням чи закриттям справи</t>
  </si>
  <si>
    <t>з рядків 4,5</t>
  </si>
  <si>
    <t>за м'якістю покарання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</si>
  <si>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</si>
  <si>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</si>
  <si>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</si>
  <si>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</si>
  <si>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Прокуратура Волинської області</t>
  </si>
  <si>
    <t>01 Прокуратура Горохівського району</t>
  </si>
  <si>
    <t>02 Прокуратура Іваничівського району</t>
  </si>
  <si>
    <t>03 Прокуратура Камінь-Каширського району</t>
  </si>
  <si>
    <t>04 Прокуратура Ківерцівського району</t>
  </si>
  <si>
    <t>05 Прокуратура Локачинського району</t>
  </si>
  <si>
    <t>06 Прокуратура Луцького району</t>
  </si>
  <si>
    <t>07 Прокуратура Любешівського району</t>
  </si>
  <si>
    <t>08 Любомльська міжрайонна прокуратура</t>
  </si>
  <si>
    <t>09 Прокуратура Маневицького району</t>
  </si>
  <si>
    <t>10 Прокуратура Ратнівського району</t>
  </si>
  <si>
    <t>11 Прокуратура Рожищенського району</t>
  </si>
  <si>
    <t>12 Прокуратура Старовижівського району</t>
  </si>
  <si>
    <t>13 Прокуратура Турійського району</t>
  </si>
  <si>
    <t>14 Володимир-Волинська міжрайонна прокуратура</t>
  </si>
  <si>
    <t>15 Ковельська міжрайонна прокуратура</t>
  </si>
  <si>
    <t>16 Прокуратура м. Луцька</t>
  </si>
  <si>
    <t>17 Прокуратура м. Нововолинська</t>
  </si>
  <si>
    <t>18 Волинська міжрайонна прокуратура з нагляду за додержанням законів у природоохоронній сфері</t>
  </si>
  <si>
    <t>19 Волинська прокуратура з нагляду за додержанням законів у транспортній сфері</t>
  </si>
  <si>
    <t>20 Апарат прокуратури Волинської області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</si>
</sst>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0.0"/>
    <numFmt numFmtId="190" formatCode="mmmm\ yyyy"/>
    <numFmt numFmtId="191" formatCode="d\ mmmm\ yyyy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"/>
    <numFmt numFmtId="201" formatCode="0.000"/>
    <numFmt numFmtId="202" formatCode="&quot;0&quot;"/>
    <numFmt numFmtId="203" formatCode="&quot;0&quot;0"/>
    <numFmt numFmtId="204" formatCode="0000"/>
    <numFmt numFmtId="205" formatCode="0.000000"/>
    <numFmt numFmtId="206" formatCode="0.00000"/>
    <numFmt numFmtId="207" formatCode="#,##0.0"/>
    <numFmt numFmtId="208" formatCode="0.0000000000"/>
    <numFmt numFmtId="209" formatCode="0.000000000"/>
    <numFmt numFmtId="210" formatCode="0.00000000"/>
    <numFmt numFmtId="211" formatCode="0.0000000"/>
    <numFmt numFmtId="212" formatCode="#,##0.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-422]d\ mmmm\ yyyy&quot; р.&quot;"/>
    <numFmt numFmtId="217" formatCode="[$€-2]\ ###,000_);[Red]\([$€-2]\ ###,000\)"/>
    <numFmt numFmtId="218" formatCode="#,##0.00000"/>
    <numFmt numFmtId="219" formatCode="#,##0.0000"/>
  </numFmts>
  <fonts count="20"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Courier New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 Cyr"/>
      <family val="0"/>
    </font>
    <font>
      <b/>
      <sz val="12"/>
      <color indexed="9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7" fontId="5" fillId="0" borderId="0" applyFont="0" applyFill="0" applyBorder="0" applyAlignment="0" applyProtection="0"/>
    <xf numFmtId="199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9" fillId="2" borderId="0" xfId="21" applyFont="1" applyFill="1" applyBorder="1" applyProtection="1">
      <alignment/>
      <protection hidden="1"/>
    </xf>
    <xf numFmtId="0" fontId="11" fillId="2" borderId="1" xfId="21" applyFont="1" applyFill="1" applyBorder="1" applyAlignment="1" applyProtection="1">
      <alignment horizontal="center"/>
      <protection hidden="1"/>
    </xf>
    <xf numFmtId="0" fontId="11" fillId="2" borderId="2" xfId="21" applyFont="1" applyFill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1" fillId="2" borderId="3" xfId="21" applyFont="1" applyFill="1" applyBorder="1" applyAlignment="1" applyProtection="1">
      <alignment horizontal="left" vertical="top"/>
      <protection hidden="1"/>
    </xf>
    <xf numFmtId="0" fontId="9" fillId="2" borderId="4" xfId="21" applyFont="1" applyFill="1" applyBorder="1" applyProtection="1">
      <alignment/>
      <protection hidden="1"/>
    </xf>
    <xf numFmtId="0" fontId="9" fillId="2" borderId="5" xfId="21" applyFont="1" applyFill="1" applyBorder="1" applyProtection="1">
      <alignment/>
      <protection hidden="1"/>
    </xf>
    <xf numFmtId="0" fontId="9" fillId="2" borderId="6" xfId="21" applyFont="1" applyFill="1" applyBorder="1" applyAlignment="1" applyProtection="1">
      <alignment horizontal="center" vertical="center" textRotation="90"/>
      <protection hidden="1"/>
    </xf>
    <xf numFmtId="0" fontId="9" fillId="2" borderId="7" xfId="21" applyFont="1" applyFill="1" applyBorder="1" applyAlignment="1" applyProtection="1">
      <alignment horizontal="center" vertical="center" wrapText="1"/>
      <protection hidden="1"/>
    </xf>
    <xf numFmtId="0" fontId="9" fillId="2" borderId="8" xfId="21" applyFont="1" applyFill="1" applyBorder="1" applyAlignment="1" applyProtection="1">
      <alignment horizontal="center" vertical="center" wrapText="1"/>
      <protection hidden="1"/>
    </xf>
    <xf numFmtId="0" fontId="9" fillId="2" borderId="9" xfId="21" applyFont="1" applyFill="1" applyBorder="1" applyAlignment="1" applyProtection="1">
      <alignment horizontal="center" vertical="center" wrapText="1"/>
      <protection hidden="1"/>
    </xf>
    <xf numFmtId="0" fontId="11" fillId="2" borderId="10" xfId="21" applyFont="1" applyFill="1" applyBorder="1" applyAlignment="1" applyProtection="1">
      <alignment horizontal="left" vertical="center" wrapText="1"/>
      <protection hidden="1"/>
    </xf>
    <xf numFmtId="0" fontId="11" fillId="2" borderId="0" xfId="21" applyFont="1" applyFill="1" applyBorder="1" applyAlignment="1" applyProtection="1">
      <alignment horizontal="left" vertical="center" wrapText="1"/>
      <protection hidden="1"/>
    </xf>
    <xf numFmtId="0" fontId="11" fillId="2" borderId="11" xfId="21" applyFont="1" applyFill="1" applyBorder="1" applyAlignment="1" applyProtection="1">
      <alignment horizontal="left" vertical="center" wrapText="1"/>
      <protection hidden="1"/>
    </xf>
    <xf numFmtId="0" fontId="9" fillId="2" borderId="12" xfId="21" applyFont="1" applyFill="1" applyBorder="1" applyAlignment="1" applyProtection="1">
      <alignment horizontal="center" vertical="center" textRotation="90"/>
      <protection hidden="1"/>
    </xf>
    <xf numFmtId="0" fontId="9" fillId="2" borderId="13" xfId="21" applyFont="1" applyFill="1" applyBorder="1" applyAlignment="1" applyProtection="1">
      <alignment horizontal="center" vertical="center" wrapText="1"/>
      <protection hidden="1"/>
    </xf>
    <xf numFmtId="0" fontId="9" fillId="2" borderId="14" xfId="21" applyFont="1" applyFill="1" applyBorder="1" applyAlignment="1" applyProtection="1">
      <alignment horizontal="center" vertical="center" wrapText="1"/>
      <protection hidden="1"/>
    </xf>
    <xf numFmtId="0" fontId="14" fillId="2" borderId="14" xfId="21" applyFont="1" applyFill="1" applyBorder="1" applyAlignment="1" applyProtection="1">
      <alignment horizontal="center" vertical="center" wrapText="1"/>
      <protection hidden="1"/>
    </xf>
    <xf numFmtId="0" fontId="10" fillId="2" borderId="14" xfId="21" applyFont="1" applyFill="1" applyBorder="1" applyAlignment="1" applyProtection="1">
      <alignment horizontal="center" vertical="center" wrapText="1"/>
      <protection hidden="1"/>
    </xf>
    <xf numFmtId="0" fontId="9" fillId="2" borderId="15" xfId="21" applyFont="1" applyFill="1" applyBorder="1" applyAlignment="1" applyProtection="1">
      <alignment horizontal="center" vertical="center" wrapText="1"/>
      <protection hidden="1"/>
    </xf>
    <xf numFmtId="0" fontId="11" fillId="2" borderId="16" xfId="21" applyFont="1" applyFill="1" applyBorder="1" applyAlignment="1" applyProtection="1">
      <alignment horizontal="left" vertical="center" wrapText="1"/>
      <protection hidden="1"/>
    </xf>
    <xf numFmtId="0" fontId="11" fillId="2" borderId="17" xfId="21" applyFont="1" applyFill="1" applyBorder="1" applyAlignment="1" applyProtection="1">
      <alignment horizontal="left" vertical="center" wrapText="1"/>
      <protection hidden="1"/>
    </xf>
    <xf numFmtId="0" fontId="11" fillId="2" borderId="18" xfId="21" applyFont="1" applyFill="1" applyBorder="1" applyAlignment="1" applyProtection="1">
      <alignment horizontal="left" vertical="center" wrapText="1"/>
      <protection hidden="1"/>
    </xf>
    <xf numFmtId="0" fontId="9" fillId="2" borderId="19" xfId="21" applyFont="1" applyFill="1" applyBorder="1" applyAlignment="1" applyProtection="1">
      <alignment horizontal="center" vertical="center" textRotation="90"/>
      <protection hidden="1"/>
    </xf>
    <xf numFmtId="0" fontId="9" fillId="2" borderId="20" xfId="21" applyFont="1" applyFill="1" applyBorder="1" applyAlignment="1" applyProtection="1">
      <alignment horizontal="center" vertical="center" textRotation="90" wrapText="1"/>
      <protection hidden="1"/>
    </xf>
    <xf numFmtId="0" fontId="9" fillId="2" borderId="21" xfId="21" applyFont="1" applyFill="1" applyBorder="1" applyAlignment="1" applyProtection="1">
      <alignment horizontal="center" vertical="center" textRotation="90" wrapText="1"/>
      <protection hidden="1"/>
    </xf>
    <xf numFmtId="0" fontId="9" fillId="2" borderId="22" xfId="21" applyFont="1" applyFill="1" applyBorder="1" applyAlignment="1" applyProtection="1">
      <alignment horizontal="center" vertical="center" textRotation="90" wrapText="1"/>
      <protection hidden="1"/>
    </xf>
    <xf numFmtId="0" fontId="9" fillId="2" borderId="23" xfId="0" applyFont="1" applyFill="1" applyBorder="1" applyAlignment="1" applyProtection="1">
      <alignment horizontal="center"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9" fillId="2" borderId="25" xfId="0" applyFont="1" applyFill="1" applyBorder="1" applyAlignment="1" applyProtection="1">
      <alignment horizontal="center" vertical="center"/>
      <protection hidden="1"/>
    </xf>
    <xf numFmtId="0" fontId="9" fillId="2" borderId="26" xfId="0" applyFont="1" applyFill="1" applyBorder="1" applyAlignment="1" applyProtection="1">
      <alignment horizontal="center" vertical="center"/>
      <protection hidden="1"/>
    </xf>
    <xf numFmtId="0" fontId="9" fillId="2" borderId="27" xfId="0" applyFont="1" applyFill="1" applyBorder="1" applyAlignment="1" applyProtection="1">
      <alignment horizontal="center" vertical="center"/>
      <protection hidden="1"/>
    </xf>
    <xf numFmtId="0" fontId="9" fillId="2" borderId="28" xfId="0" applyFont="1" applyFill="1" applyBorder="1" applyAlignment="1" applyProtection="1">
      <alignment horizontal="center"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2" fillId="2" borderId="7" xfId="21" applyFont="1" applyFill="1" applyBorder="1" applyAlignment="1" applyProtection="1">
      <alignment horizontal="left" vertical="center"/>
      <protection hidden="1"/>
    </xf>
    <xf numFmtId="0" fontId="12" fillId="2" borderId="8" xfId="21" applyFont="1" applyFill="1" applyBorder="1" applyAlignment="1" applyProtection="1">
      <alignment horizontal="left" vertical="center"/>
      <protection hidden="1"/>
    </xf>
    <xf numFmtId="0" fontId="12" fillId="2" borderId="9" xfId="21" applyFont="1" applyFill="1" applyBorder="1" applyAlignment="1" applyProtection="1">
      <alignment horizontal="left" vertical="center"/>
      <protection hidden="1"/>
    </xf>
    <xf numFmtId="0" fontId="9" fillId="2" borderId="30" xfId="0" applyFont="1" applyFill="1" applyBorder="1" applyAlignment="1" applyProtection="1">
      <alignment horizontal="center" vertical="center"/>
      <protection hidden="1"/>
    </xf>
    <xf numFmtId="3" fontId="11" fillId="2" borderId="7" xfId="0" applyNumberFormat="1" applyFont="1" applyFill="1" applyBorder="1" applyAlignment="1" applyProtection="1">
      <alignment horizontal="center" vertical="center"/>
      <protection hidden="1"/>
    </xf>
    <xf numFmtId="3" fontId="11" fillId="2" borderId="8" xfId="0" applyNumberFormat="1" applyFont="1" applyFill="1" applyBorder="1" applyAlignment="1" applyProtection="1">
      <alignment horizontal="center" vertical="center"/>
      <protection hidden="1"/>
    </xf>
    <xf numFmtId="3" fontId="11" fillId="2" borderId="9" xfId="0" applyNumberFormat="1" applyFont="1" applyFill="1" applyBorder="1" applyAlignment="1" applyProtection="1">
      <alignment horizontal="center" vertical="center"/>
      <protection hidden="1"/>
    </xf>
    <xf numFmtId="0" fontId="9" fillId="2" borderId="13" xfId="21" applyFont="1" applyFill="1" applyBorder="1" applyAlignment="1" applyProtection="1">
      <alignment horizontal="center" vertical="center" textRotation="90" wrapText="1"/>
      <protection hidden="1"/>
    </xf>
    <xf numFmtId="0" fontId="9" fillId="2" borderId="14" xfId="21" applyFont="1" applyFill="1" applyBorder="1" applyAlignment="1" applyProtection="1">
      <alignment horizontal="left" vertical="center" wrapText="1"/>
      <protection hidden="1"/>
    </xf>
    <xf numFmtId="0" fontId="9" fillId="2" borderId="15" xfId="21" applyFont="1" applyFill="1" applyBorder="1" applyAlignment="1" applyProtection="1">
      <alignment horizontal="left" vertical="center" wrapText="1"/>
      <protection hidden="1"/>
    </xf>
    <xf numFmtId="0" fontId="9" fillId="2" borderId="31" xfId="0" applyFont="1" applyFill="1" applyBorder="1" applyAlignment="1" applyProtection="1">
      <alignment horizontal="center" vertical="center"/>
      <protection hidden="1"/>
    </xf>
    <xf numFmtId="3" fontId="9" fillId="2" borderId="13" xfId="0" applyNumberFormat="1" applyFont="1" applyFill="1" applyBorder="1" applyAlignment="1" applyProtection="1">
      <alignment horizontal="center" vertical="center"/>
      <protection hidden="1"/>
    </xf>
    <xf numFmtId="3" fontId="9" fillId="2" borderId="14" xfId="0" applyNumberFormat="1" applyFont="1" applyFill="1" applyBorder="1" applyAlignment="1" applyProtection="1">
      <alignment horizontal="center" vertical="center"/>
      <protection hidden="1"/>
    </xf>
    <xf numFmtId="3" fontId="9" fillId="2" borderId="15" xfId="0" applyNumberFormat="1" applyFont="1" applyFill="1" applyBorder="1" applyAlignment="1" applyProtection="1">
      <alignment horizontal="center" vertical="center"/>
      <protection hidden="1"/>
    </xf>
    <xf numFmtId="0" fontId="9" fillId="2" borderId="14" xfId="21" applyFont="1" applyFill="1" applyBorder="1" applyAlignment="1" applyProtection="1">
      <alignment horizontal="center" vertical="center" textRotation="90" wrapText="1"/>
      <protection hidden="1"/>
    </xf>
    <xf numFmtId="0" fontId="10" fillId="2" borderId="14" xfId="21" applyFont="1" applyFill="1" applyBorder="1" applyAlignment="1" applyProtection="1">
      <alignment horizontal="center" vertical="center" wrapText="1"/>
      <protection hidden="1"/>
    </xf>
    <xf numFmtId="0" fontId="14" fillId="2" borderId="15" xfId="21" applyFont="1" applyFill="1" applyBorder="1" applyAlignment="1" applyProtection="1">
      <alignment horizontal="left" vertical="center" wrapText="1"/>
      <protection hidden="1"/>
    </xf>
    <xf numFmtId="0" fontId="9" fillId="2" borderId="14" xfId="21" applyFont="1" applyFill="1" applyBorder="1" applyAlignment="1" applyProtection="1">
      <alignment horizontal="center" vertical="center"/>
      <protection hidden="1"/>
    </xf>
    <xf numFmtId="0" fontId="9" fillId="2" borderId="15" xfId="21" applyFont="1" applyFill="1" applyBorder="1" applyAlignment="1" applyProtection="1">
      <alignment horizontal="left" vertical="center" wrapText="1"/>
      <protection hidden="1"/>
    </xf>
    <xf numFmtId="0" fontId="14" fillId="2" borderId="14" xfId="21" applyFont="1" applyFill="1" applyBorder="1" applyAlignment="1" applyProtection="1">
      <alignment horizontal="left" vertical="center" wrapText="1"/>
      <protection hidden="1"/>
    </xf>
    <xf numFmtId="0" fontId="14" fillId="2" borderId="15" xfId="21" applyFont="1" applyFill="1" applyBorder="1" applyAlignment="1" applyProtection="1">
      <alignment horizontal="left" vertical="center" wrapText="1"/>
      <protection hidden="1"/>
    </xf>
    <xf numFmtId="0" fontId="9" fillId="2" borderId="14" xfId="21" applyFont="1" applyFill="1" applyBorder="1" applyAlignment="1" applyProtection="1">
      <alignment horizontal="center" vertical="center" textRotation="90"/>
      <protection hidden="1"/>
    </xf>
    <xf numFmtId="0" fontId="9" fillId="2" borderId="20" xfId="21" applyFont="1" applyFill="1" applyBorder="1" applyAlignment="1" applyProtection="1">
      <alignment horizontal="center" vertical="center" textRotation="90" wrapText="1"/>
      <protection hidden="1"/>
    </xf>
    <xf numFmtId="0" fontId="9" fillId="2" borderId="21" xfId="21" applyFont="1" applyFill="1" applyBorder="1" applyAlignment="1" applyProtection="1">
      <alignment horizontal="left" vertical="center" wrapText="1"/>
      <protection hidden="1"/>
    </xf>
    <xf numFmtId="0" fontId="9" fillId="2" borderId="22" xfId="21" applyFont="1" applyFill="1" applyBorder="1" applyAlignment="1" applyProtection="1">
      <alignment horizontal="left" vertical="center" wrapText="1"/>
      <protection hidden="1"/>
    </xf>
    <xf numFmtId="0" fontId="9" fillId="2" borderId="32" xfId="0" applyFont="1" applyFill="1" applyBorder="1" applyAlignment="1" applyProtection="1">
      <alignment horizontal="center" vertical="center"/>
      <protection hidden="1"/>
    </xf>
    <xf numFmtId="3" fontId="9" fillId="2" borderId="20" xfId="0" applyNumberFormat="1" applyFont="1" applyFill="1" applyBorder="1" applyAlignment="1" applyProtection="1">
      <alignment horizontal="center" vertical="center"/>
      <protection hidden="1"/>
    </xf>
    <xf numFmtId="3" fontId="9" fillId="2" borderId="21" xfId="0" applyNumberFormat="1" applyFont="1" applyFill="1" applyBorder="1" applyAlignment="1" applyProtection="1">
      <alignment horizontal="center" vertical="center"/>
      <protection hidden="1"/>
    </xf>
    <xf numFmtId="3" fontId="9" fillId="2" borderId="22" xfId="0" applyNumberFormat="1" applyFont="1" applyFill="1" applyBorder="1" applyAlignment="1" applyProtection="1">
      <alignment horizontal="center" vertical="center"/>
      <protection hidden="1"/>
    </xf>
    <xf numFmtId="0" fontId="11" fillId="2" borderId="23" xfId="0" applyFont="1" applyFill="1" applyBorder="1" applyAlignment="1" applyProtection="1">
      <alignment horizontal="left" vertical="center"/>
      <protection hidden="1"/>
    </xf>
    <xf numFmtId="0" fontId="11" fillId="2" borderId="24" xfId="0" applyFont="1" applyFill="1" applyBorder="1" applyAlignment="1" applyProtection="1">
      <alignment horizontal="left" vertical="center"/>
      <protection hidden="1"/>
    </xf>
    <xf numFmtId="0" fontId="11" fillId="2" borderId="25" xfId="0" applyFont="1" applyFill="1" applyBorder="1" applyAlignment="1" applyProtection="1">
      <alignment horizontal="left" vertical="center"/>
      <protection hidden="1"/>
    </xf>
    <xf numFmtId="3" fontId="11" fillId="2" borderId="27" xfId="0" applyNumberFormat="1" applyFont="1" applyFill="1" applyBorder="1" applyAlignment="1" applyProtection="1">
      <alignment horizontal="center" vertical="center"/>
      <protection hidden="1"/>
    </xf>
    <xf numFmtId="3" fontId="11" fillId="2" borderId="28" xfId="0" applyNumberFormat="1" applyFont="1" applyFill="1" applyBorder="1" applyAlignment="1" applyProtection="1">
      <alignment horizontal="center" vertical="center"/>
      <protection hidden="1"/>
    </xf>
    <xf numFmtId="3" fontId="11" fillId="2" borderId="29" xfId="0" applyNumberFormat="1" applyFont="1" applyFill="1" applyBorder="1" applyAlignment="1" applyProtection="1">
      <alignment horizontal="center" vertical="center"/>
      <protection hidden="1"/>
    </xf>
    <xf numFmtId="0" fontId="10" fillId="2" borderId="33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11" fillId="2" borderId="4" xfId="21" applyFont="1" applyFill="1" applyBorder="1" applyAlignment="1" applyProtection="1">
      <alignment horizontal="left" vertical="top"/>
      <protection hidden="1"/>
    </xf>
    <xf numFmtId="0" fontId="9" fillId="2" borderId="3" xfId="21" applyFont="1" applyFill="1" applyBorder="1" applyAlignment="1" applyProtection="1">
      <alignment horizontal="center" vertical="center" wrapText="1"/>
      <protection hidden="1"/>
    </xf>
    <xf numFmtId="0" fontId="9" fillId="2" borderId="4" xfId="21" applyFont="1" applyFill="1" applyBorder="1" applyAlignment="1" applyProtection="1">
      <alignment horizontal="center" vertical="center" wrapText="1"/>
      <protection hidden="1"/>
    </xf>
    <xf numFmtId="0" fontId="9" fillId="2" borderId="34" xfId="21" applyFont="1" applyFill="1" applyBorder="1" applyAlignment="1" applyProtection="1">
      <alignment horizontal="center" vertical="center" wrapText="1"/>
      <protection hidden="1"/>
    </xf>
    <xf numFmtId="0" fontId="9" fillId="2" borderId="35" xfId="21" applyFont="1" applyFill="1" applyBorder="1" applyAlignment="1" applyProtection="1">
      <alignment horizontal="center" vertical="center" wrapText="1"/>
      <protection hidden="1"/>
    </xf>
    <xf numFmtId="0" fontId="9" fillId="2" borderId="36" xfId="2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11" fillId="2" borderId="37" xfId="21" applyFont="1" applyFill="1" applyBorder="1" applyAlignment="1" applyProtection="1">
      <alignment horizontal="left" vertical="top" wrapText="1"/>
      <protection hidden="1"/>
    </xf>
    <xf numFmtId="0" fontId="11" fillId="2" borderId="38" xfId="21" applyFont="1" applyFill="1" applyBorder="1" applyAlignment="1" applyProtection="1">
      <alignment horizontal="left" vertical="top" wrapText="1"/>
      <protection hidden="1"/>
    </xf>
    <xf numFmtId="0" fontId="11" fillId="2" borderId="39" xfId="21" applyFont="1" applyFill="1" applyBorder="1" applyAlignment="1" applyProtection="1">
      <alignment horizontal="left" vertical="top" wrapText="1"/>
      <protection hidden="1"/>
    </xf>
    <xf numFmtId="0" fontId="9" fillId="2" borderId="37" xfId="21" applyFont="1" applyFill="1" applyBorder="1" applyAlignment="1" applyProtection="1">
      <alignment horizontal="center" vertical="center" wrapText="1"/>
      <protection hidden="1"/>
    </xf>
    <xf numFmtId="0" fontId="9" fillId="2" borderId="38" xfId="21" applyFont="1" applyFill="1" applyBorder="1" applyAlignment="1" applyProtection="1">
      <alignment horizontal="center" vertical="center" wrapText="1"/>
      <protection hidden="1"/>
    </xf>
    <xf numFmtId="0" fontId="9" fillId="2" borderId="40" xfId="21" applyFont="1" applyFill="1" applyBorder="1" applyAlignment="1" applyProtection="1">
      <alignment horizontal="center" vertical="center" wrapText="1"/>
      <protection hidden="1"/>
    </xf>
    <xf numFmtId="0" fontId="9" fillId="2" borderId="41" xfId="21" applyFont="1" applyFill="1" applyBorder="1" applyAlignment="1" applyProtection="1">
      <alignment horizontal="center" vertical="center" wrapText="1"/>
      <protection hidden="1"/>
    </xf>
    <xf numFmtId="0" fontId="9" fillId="2" borderId="42" xfId="21" applyFont="1" applyFill="1" applyBorder="1" applyAlignment="1" applyProtection="1">
      <alignment horizontal="center" vertical="center" wrapText="1"/>
      <protection hidden="1"/>
    </xf>
    <xf numFmtId="0" fontId="11" fillId="2" borderId="43" xfId="21" applyFont="1" applyFill="1" applyBorder="1" applyAlignment="1" applyProtection="1">
      <alignment horizontal="center" vertical="center" wrapText="1"/>
      <protection hidden="1"/>
    </xf>
    <xf numFmtId="0" fontId="11" fillId="2" borderId="44" xfId="21" applyFont="1" applyFill="1" applyBorder="1" applyAlignment="1" applyProtection="1">
      <alignment horizontal="center" vertical="center" wrapText="1"/>
      <protection hidden="1"/>
    </xf>
    <xf numFmtId="0" fontId="11" fillId="2" borderId="45" xfId="21" applyFont="1" applyFill="1" applyBorder="1" applyAlignment="1" applyProtection="1">
      <alignment horizontal="center" vertical="center" wrapText="1"/>
      <protection hidden="1"/>
    </xf>
    <xf numFmtId="0" fontId="10" fillId="2" borderId="20" xfId="21" applyFont="1" applyFill="1" applyBorder="1" applyAlignment="1" applyProtection="1">
      <alignment horizontal="center" vertical="center" wrapText="1"/>
      <protection hidden="1"/>
    </xf>
    <xf numFmtId="0" fontId="14" fillId="2" borderId="21" xfId="21" applyFont="1" applyFill="1" applyBorder="1" applyAlignment="1" applyProtection="1">
      <alignment horizontal="center" vertical="center" wrapText="1"/>
      <protection hidden="1"/>
    </xf>
    <xf numFmtId="0" fontId="10" fillId="2" borderId="21" xfId="21" applyFont="1" applyFill="1" applyBorder="1" applyAlignment="1" applyProtection="1">
      <alignment horizontal="center" vertical="center" wrapText="1"/>
      <protection hidden="1"/>
    </xf>
    <xf numFmtId="0" fontId="14" fillId="2" borderId="22" xfId="21" applyFont="1" applyFill="1" applyBorder="1" applyAlignment="1" applyProtection="1">
      <alignment horizontal="center" vertical="center" wrapText="1"/>
      <protection hidden="1"/>
    </xf>
    <xf numFmtId="0" fontId="9" fillId="2" borderId="46" xfId="0" applyFont="1" applyFill="1" applyBorder="1" applyAlignment="1" applyProtection="1">
      <alignment horizontal="center" vertical="center"/>
      <protection hidden="1"/>
    </xf>
    <xf numFmtId="0" fontId="14" fillId="2" borderId="47" xfId="21" applyFont="1" applyFill="1" applyBorder="1" applyAlignment="1" applyProtection="1">
      <alignment horizontal="left" vertical="center" wrapText="1"/>
      <protection hidden="1"/>
    </xf>
    <xf numFmtId="0" fontId="14" fillId="2" borderId="35" xfId="21" applyFont="1" applyFill="1" applyBorder="1" applyAlignment="1" applyProtection="1">
      <alignment horizontal="left" vertical="center" wrapText="1"/>
      <protection hidden="1"/>
    </xf>
    <xf numFmtId="0" fontId="14" fillId="2" borderId="36" xfId="21" applyFont="1" applyFill="1" applyBorder="1" applyAlignment="1" applyProtection="1">
      <alignment horizontal="left" vertical="center" wrapText="1"/>
      <protection hidden="1"/>
    </xf>
    <xf numFmtId="3" fontId="14" fillId="2" borderId="7" xfId="0" applyNumberFormat="1" applyFont="1" applyFill="1" applyBorder="1" applyAlignment="1" applyProtection="1">
      <alignment horizontal="center" vertical="center"/>
      <protection hidden="1"/>
    </xf>
    <xf numFmtId="3" fontId="14" fillId="2" borderId="8" xfId="0" applyNumberFormat="1" applyFont="1" applyFill="1" applyBorder="1" applyAlignment="1" applyProtection="1">
      <alignment horizontal="center" vertical="center"/>
      <protection hidden="1"/>
    </xf>
    <xf numFmtId="3" fontId="14" fillId="2" borderId="9" xfId="0" applyNumberFormat="1" applyFont="1" applyFill="1" applyBorder="1" applyAlignment="1" applyProtection="1">
      <alignment horizontal="center" vertical="center"/>
      <protection hidden="1"/>
    </xf>
    <xf numFmtId="0" fontId="9" fillId="2" borderId="37" xfId="21" applyFont="1" applyFill="1" applyBorder="1" applyAlignment="1" applyProtection="1">
      <alignment horizontal="left" vertical="center" wrapText="1"/>
      <protection hidden="1"/>
    </xf>
    <xf numFmtId="0" fontId="9" fillId="2" borderId="38" xfId="21" applyFont="1" applyFill="1" applyBorder="1" applyAlignment="1" applyProtection="1">
      <alignment horizontal="left" vertical="center" wrapText="1"/>
      <protection hidden="1"/>
    </xf>
    <xf numFmtId="0" fontId="9" fillId="2" borderId="39" xfId="21" applyFont="1" applyFill="1" applyBorder="1" applyAlignment="1" applyProtection="1">
      <alignment horizontal="left" vertical="center" wrapText="1"/>
      <protection hidden="1"/>
    </xf>
    <xf numFmtId="0" fontId="9" fillId="2" borderId="48" xfId="0" applyFont="1" applyFill="1" applyBorder="1" applyAlignment="1" applyProtection="1">
      <alignment horizontal="center" vertical="center"/>
      <protection hidden="1"/>
    </xf>
    <xf numFmtId="3" fontId="14" fillId="2" borderId="13" xfId="0" applyNumberFormat="1" applyFont="1" applyFill="1" applyBorder="1" applyAlignment="1" applyProtection="1">
      <alignment horizontal="center" vertical="center"/>
      <protection hidden="1"/>
    </xf>
    <xf numFmtId="3" fontId="14" fillId="2" borderId="14" xfId="0" applyNumberFormat="1" applyFont="1" applyFill="1" applyBorder="1" applyAlignment="1" applyProtection="1">
      <alignment horizontal="center" vertical="center"/>
      <protection hidden="1"/>
    </xf>
    <xf numFmtId="0" fontId="9" fillId="2" borderId="49" xfId="21" applyFont="1" applyFill="1" applyBorder="1" applyAlignment="1" applyProtection="1">
      <alignment horizontal="left" vertical="center" wrapText="1"/>
      <protection hidden="1"/>
    </xf>
    <xf numFmtId="0" fontId="9" fillId="2" borderId="50" xfId="21" applyFont="1" applyFill="1" applyBorder="1" applyAlignment="1" applyProtection="1">
      <alignment horizontal="left" vertical="center" wrapText="1"/>
      <protection hidden="1"/>
    </xf>
    <xf numFmtId="0" fontId="9" fillId="2" borderId="42" xfId="21" applyFont="1" applyFill="1" applyBorder="1" applyAlignment="1" applyProtection="1">
      <alignment horizontal="left" vertical="center" wrapText="1"/>
      <protection hidden="1"/>
    </xf>
    <xf numFmtId="3" fontId="14" fillId="2" borderId="15" xfId="0" applyNumberFormat="1" applyFont="1" applyFill="1" applyBorder="1" applyAlignment="1" applyProtection="1">
      <alignment horizontal="center" vertical="center"/>
      <protection hidden="1"/>
    </xf>
    <xf numFmtId="0" fontId="9" fillId="2" borderId="51" xfId="21" applyFont="1" applyFill="1" applyBorder="1" applyAlignment="1" applyProtection="1">
      <alignment horizontal="center" vertical="center" wrapText="1"/>
      <protection hidden="1"/>
    </xf>
    <xf numFmtId="0" fontId="9" fillId="2" borderId="52" xfId="21" applyFont="1" applyFill="1" applyBorder="1" applyAlignment="1" applyProtection="1">
      <alignment horizontal="center" vertical="center" wrapText="1"/>
      <protection hidden="1"/>
    </xf>
    <xf numFmtId="0" fontId="9" fillId="2" borderId="53" xfId="21" applyFont="1" applyFill="1" applyBorder="1" applyAlignment="1" applyProtection="1">
      <alignment horizontal="left" vertical="center" wrapText="1"/>
      <protection hidden="1"/>
    </xf>
    <xf numFmtId="0" fontId="9" fillId="2" borderId="54" xfId="21" applyFont="1" applyFill="1" applyBorder="1" applyAlignment="1" applyProtection="1">
      <alignment horizontal="left" vertical="center" wrapText="1"/>
      <protection hidden="1"/>
    </xf>
    <xf numFmtId="0" fontId="9" fillId="2" borderId="55" xfId="0" applyFont="1" applyFill="1" applyBorder="1" applyAlignment="1" applyProtection="1">
      <alignment horizontal="center" vertical="center"/>
      <protection hidden="1"/>
    </xf>
    <xf numFmtId="0" fontId="10" fillId="2" borderId="49" xfId="21" applyFont="1" applyFill="1" applyBorder="1" applyAlignment="1" applyProtection="1">
      <alignment horizontal="left" vertical="center" wrapText="1"/>
      <protection hidden="1"/>
    </xf>
    <xf numFmtId="0" fontId="10" fillId="2" borderId="50" xfId="21" applyFont="1" applyFill="1" applyBorder="1" applyAlignment="1" applyProtection="1">
      <alignment horizontal="left" vertical="center" wrapText="1"/>
      <protection hidden="1"/>
    </xf>
    <xf numFmtId="0" fontId="10" fillId="2" borderId="42" xfId="21" applyFont="1" applyFill="1" applyBorder="1" applyAlignment="1" applyProtection="1">
      <alignment horizontal="left" vertical="center" wrapText="1"/>
      <protection hidden="1"/>
    </xf>
    <xf numFmtId="3" fontId="14" fillId="2" borderId="21" xfId="0" applyNumberFormat="1" applyFont="1" applyFill="1" applyBorder="1" applyAlignment="1" applyProtection="1">
      <alignment horizontal="center" vertical="center"/>
      <protection hidden="1"/>
    </xf>
    <xf numFmtId="3" fontId="14" fillId="2" borderId="22" xfId="0" applyNumberFormat="1" applyFont="1" applyFill="1" applyBorder="1" applyAlignment="1" applyProtection="1">
      <alignment horizontal="center" vertical="center"/>
      <protection hidden="1"/>
    </xf>
    <xf numFmtId="0" fontId="11" fillId="2" borderId="56" xfId="21" applyFont="1" applyFill="1" applyBorder="1" applyAlignment="1" applyProtection="1">
      <alignment horizontal="left" vertical="center" wrapText="1"/>
      <protection hidden="1"/>
    </xf>
    <xf numFmtId="0" fontId="11" fillId="2" borderId="57" xfId="21" applyFont="1" applyFill="1" applyBorder="1" applyAlignment="1" applyProtection="1">
      <alignment horizontal="left" vertical="center" wrapText="1"/>
      <protection hidden="1"/>
    </xf>
    <xf numFmtId="0" fontId="11" fillId="2" borderId="25" xfId="21" applyFont="1" applyFill="1" applyBorder="1" applyAlignment="1" applyProtection="1">
      <alignment horizontal="left" vertical="center" wrapText="1"/>
      <protection hidden="1"/>
    </xf>
    <xf numFmtId="3" fontId="15" fillId="2" borderId="27" xfId="0" applyNumberFormat="1" applyFont="1" applyFill="1" applyBorder="1" applyAlignment="1" applyProtection="1">
      <alignment horizontal="center" vertical="center"/>
      <protection hidden="1"/>
    </xf>
    <xf numFmtId="3" fontId="15" fillId="2" borderId="28" xfId="0" applyNumberFormat="1" applyFont="1" applyFill="1" applyBorder="1" applyAlignment="1" applyProtection="1">
      <alignment horizontal="center" vertical="center"/>
      <protection hidden="1"/>
    </xf>
    <xf numFmtId="3" fontId="15" fillId="2" borderId="29" xfId="0" applyNumberFormat="1" applyFont="1" applyFill="1" applyBorder="1" applyAlignment="1" applyProtection="1">
      <alignment horizontal="center" vertical="center"/>
      <protection hidden="1"/>
    </xf>
    <xf numFmtId="0" fontId="14" fillId="2" borderId="58" xfId="21" applyFont="1" applyFill="1" applyBorder="1" applyAlignment="1" applyProtection="1">
      <alignment horizontal="center" vertical="center" textRotation="90" wrapText="1"/>
      <protection hidden="1"/>
    </xf>
    <xf numFmtId="0" fontId="14" fillId="2" borderId="8" xfId="21" applyFont="1" applyFill="1" applyBorder="1" applyAlignment="1" applyProtection="1">
      <alignment horizontal="left" vertical="center" wrapText="1"/>
      <protection hidden="1"/>
    </xf>
    <xf numFmtId="0" fontId="14" fillId="2" borderId="9" xfId="21" applyFont="1" applyFill="1" applyBorder="1" applyAlignment="1" applyProtection="1">
      <alignment horizontal="left" vertical="center" wrapText="1"/>
      <protection hidden="1"/>
    </xf>
    <xf numFmtId="0" fontId="14" fillId="2" borderId="59" xfId="21" applyFont="1" applyFill="1" applyBorder="1" applyAlignment="1" applyProtection="1">
      <alignment horizontal="center" vertical="center" textRotation="90" wrapText="1"/>
      <protection hidden="1"/>
    </xf>
    <xf numFmtId="0" fontId="14" fillId="2" borderId="21" xfId="21" applyFont="1" applyFill="1" applyBorder="1" applyAlignment="1" applyProtection="1">
      <alignment horizontal="left" vertical="center" wrapText="1"/>
      <protection hidden="1"/>
    </xf>
    <xf numFmtId="0" fontId="14" fillId="2" borderId="22" xfId="21" applyFont="1" applyFill="1" applyBorder="1" applyAlignment="1" applyProtection="1">
      <alignment horizontal="left" vertical="center" wrapText="1"/>
      <protection hidden="1"/>
    </xf>
    <xf numFmtId="0" fontId="12" fillId="2" borderId="60" xfId="0" applyFont="1" applyFill="1" applyBorder="1" applyAlignment="1" applyProtection="1">
      <alignment horizontal="left" vertical="center" wrapText="1"/>
      <protection hidden="1"/>
    </xf>
    <xf numFmtId="0" fontId="12" fillId="2" borderId="1" xfId="0" applyFont="1" applyFill="1" applyBorder="1" applyAlignment="1" applyProtection="1">
      <alignment horizontal="left" vertical="center" wrapText="1"/>
      <protection hidden="1"/>
    </xf>
    <xf numFmtId="0" fontId="12" fillId="2" borderId="61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2" borderId="0" xfId="21" applyFill="1" applyProtection="1">
      <alignment/>
      <protection hidden="1"/>
    </xf>
    <xf numFmtId="0" fontId="18" fillId="2" borderId="17" xfId="21" applyFont="1" applyFill="1" applyBorder="1" applyAlignment="1" applyProtection="1">
      <alignment horizontal="right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11" fillId="2" borderId="3" xfId="21" applyFont="1" applyFill="1" applyBorder="1" applyAlignment="1" applyProtection="1">
      <alignment horizontal="left" vertical="top" wrapText="1"/>
      <protection hidden="1"/>
    </xf>
    <xf numFmtId="0" fontId="9" fillId="2" borderId="6" xfId="21" applyFont="1" applyFill="1" applyBorder="1" applyAlignment="1" applyProtection="1">
      <alignment horizontal="center" vertical="center" textRotation="90"/>
      <protection hidden="1"/>
    </xf>
    <xf numFmtId="0" fontId="11" fillId="2" borderId="6" xfId="21" applyFont="1" applyFill="1" applyBorder="1" applyAlignment="1" applyProtection="1">
      <alignment horizontal="center" vertical="center" wrapText="1"/>
      <protection hidden="1"/>
    </xf>
    <xf numFmtId="0" fontId="9" fillId="2" borderId="47" xfId="21" applyFont="1" applyFill="1" applyBorder="1" applyAlignment="1" applyProtection="1">
      <alignment horizontal="left" vertical="center" wrapText="1"/>
      <protection hidden="1"/>
    </xf>
    <xf numFmtId="0" fontId="9" fillId="2" borderId="35" xfId="21" applyFont="1" applyFill="1" applyBorder="1" applyAlignment="1" applyProtection="1">
      <alignment horizontal="left" vertical="center" wrapText="1"/>
      <protection hidden="1"/>
    </xf>
    <xf numFmtId="0" fontId="9" fillId="2" borderId="36" xfId="21" applyFont="1" applyFill="1" applyBorder="1" applyAlignment="1" applyProtection="1">
      <alignment horizontal="left" vertical="center" wrapText="1"/>
      <protection hidden="1"/>
    </xf>
    <xf numFmtId="3" fontId="16" fillId="2" borderId="30" xfId="0" applyNumberFormat="1" applyFont="1" applyFill="1" applyBorder="1" applyAlignment="1" applyProtection="1">
      <alignment horizontal="center" vertical="center"/>
      <protection hidden="1"/>
    </xf>
    <xf numFmtId="0" fontId="9" fillId="2" borderId="13" xfId="21" applyFont="1" applyFill="1" applyBorder="1" applyAlignment="1" applyProtection="1">
      <alignment horizontal="center" vertical="center" wrapText="1"/>
      <protection hidden="1"/>
    </xf>
    <xf numFmtId="0" fontId="9" fillId="2" borderId="62" xfId="21" applyFont="1" applyFill="1" applyBorder="1" applyAlignment="1" applyProtection="1">
      <alignment horizontal="left" vertical="center" wrapText="1"/>
      <protection hidden="1"/>
    </xf>
    <xf numFmtId="3" fontId="16" fillId="2" borderId="31" xfId="0" applyNumberFormat="1" applyFont="1" applyFill="1" applyBorder="1" applyAlignment="1" applyProtection="1">
      <alignment horizontal="center" vertical="center"/>
      <protection hidden="1"/>
    </xf>
    <xf numFmtId="0" fontId="9" fillId="2" borderId="63" xfId="21" applyFont="1" applyFill="1" applyBorder="1" applyAlignment="1" applyProtection="1">
      <alignment horizontal="center" vertical="center" textRotation="90" wrapText="1"/>
      <protection hidden="1"/>
    </xf>
    <xf numFmtId="0" fontId="9" fillId="2" borderId="40" xfId="21" applyFont="1" applyFill="1" applyBorder="1" applyAlignment="1" applyProtection="1">
      <alignment horizontal="left" vertical="center" wrapText="1"/>
      <protection hidden="1"/>
    </xf>
    <xf numFmtId="0" fontId="9" fillId="2" borderId="64" xfId="21" applyFont="1" applyFill="1" applyBorder="1" applyAlignment="1" applyProtection="1">
      <alignment horizontal="center" vertical="center" textRotation="90" wrapText="1"/>
      <protection hidden="1"/>
    </xf>
    <xf numFmtId="0" fontId="9" fillId="2" borderId="14" xfId="21" applyFont="1" applyFill="1" applyBorder="1" applyAlignment="1" applyProtection="1">
      <alignment horizontal="center" vertical="center" wrapText="1"/>
      <protection hidden="1"/>
    </xf>
    <xf numFmtId="0" fontId="9" fillId="2" borderId="50" xfId="21" applyFont="1" applyFill="1" applyBorder="1" applyAlignment="1" applyProtection="1">
      <alignment horizontal="left" vertical="center" wrapText="1"/>
      <protection hidden="1"/>
    </xf>
    <xf numFmtId="0" fontId="9" fillId="2" borderId="65" xfId="21" applyFont="1" applyFill="1" applyBorder="1" applyAlignment="1" applyProtection="1">
      <alignment horizontal="center" vertical="center" textRotation="90" wrapText="1"/>
      <protection hidden="1"/>
    </xf>
    <xf numFmtId="0" fontId="14" fillId="2" borderId="40" xfId="21" applyFont="1" applyFill="1" applyBorder="1" applyAlignment="1" applyProtection="1">
      <alignment horizontal="left" vertical="center" wrapText="1"/>
      <protection hidden="1"/>
    </xf>
    <xf numFmtId="0" fontId="14" fillId="2" borderId="42" xfId="21" applyFont="1" applyFill="1" applyBorder="1" applyAlignment="1" applyProtection="1">
      <alignment horizontal="left" vertical="center" wrapText="1"/>
      <protection hidden="1"/>
    </xf>
    <xf numFmtId="0" fontId="9" fillId="2" borderId="63" xfId="21" applyFont="1" applyFill="1" applyBorder="1" applyAlignment="1" applyProtection="1">
      <alignment horizontal="center" vertical="center" wrapText="1"/>
      <protection hidden="1"/>
    </xf>
    <xf numFmtId="0" fontId="9" fillId="2" borderId="65" xfId="21" applyFont="1" applyFill="1" applyBorder="1" applyAlignment="1" applyProtection="1">
      <alignment horizontal="center" vertical="center" wrapText="1"/>
      <protection hidden="1"/>
    </xf>
    <xf numFmtId="0" fontId="9" fillId="2" borderId="64" xfId="2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/>
      <protection hidden="1"/>
    </xf>
    <xf numFmtId="0" fontId="11" fillId="2" borderId="23" xfId="0" applyFont="1" applyFill="1" applyBorder="1" applyAlignment="1" applyProtection="1">
      <alignment horizontal="left" vertical="center" wrapText="1"/>
      <protection hidden="1"/>
    </xf>
    <xf numFmtId="0" fontId="11" fillId="2" borderId="24" xfId="0" applyFont="1" applyFill="1" applyBorder="1" applyAlignment="1" applyProtection="1">
      <alignment horizontal="left" vertical="center" wrapText="1"/>
      <protection hidden="1"/>
    </xf>
    <xf numFmtId="3" fontId="12" fillId="2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 vertical="center"/>
      <protection hidden="1"/>
    </xf>
  </cellXfs>
  <cellStyles count="14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Форма П 19 листопада 2012 (1)" xfId="21"/>
    <cellStyle name="Followed Hyperlink" xfId="22"/>
    <cellStyle name="Percent" xfId="23"/>
    <cellStyle name="Тысячи [0]_Функции" xfId="24"/>
    <cellStyle name="Тысячи_MS Регистрация продаж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X34"/>
  <sheetViews>
    <sheetView showGridLines="0" showZeros="0" tabSelected="1" workbookViewId="0" topLeftCell="A1">
      <selection activeCell="A1" sqref="A1"/>
    </sheetView>
  </sheetViews>
  <sheetFormatPr defaultColWidth="8.796875" defaultRowHeight="15"/>
  <cols>
    <col min="1" max="1" width="10" style="5" customWidth="1"/>
    <col min="2" max="2" width="9.09765625" style="5" customWidth="1"/>
    <col min="3" max="3" width="56" style="5" customWidth="1"/>
    <col min="4" max="4" width="3.3984375" style="5" bestFit="1" customWidth="1"/>
    <col min="5" max="5" width="10.69921875" style="5" customWidth="1"/>
    <col min="6" max="8" width="9" style="5" customWidth="1"/>
    <col min="9" max="9" width="9.09765625" style="5" bestFit="1" customWidth="1"/>
    <col min="10" max="23" width="9" style="5" customWidth="1"/>
    <col min="24" max="24" width="48.3984375" style="5" bestFit="1" customWidth="1"/>
    <col min="25" max="16384" width="9" style="5" customWidth="1"/>
  </cols>
  <sheetData>
    <row r="1" spans="1:24" ht="25.5" customHeight="1" thickBot="1">
      <c r="A1" s="138"/>
      <c r="B1" s="138"/>
      <c r="C1" s="139" t="s">
        <v>4</v>
      </c>
      <c r="D1" s="139"/>
      <c r="E1" s="139"/>
      <c r="F1" s="72"/>
      <c r="I1" s="140">
        <v>2013</v>
      </c>
      <c r="X1" s="141" t="s">
        <v>91</v>
      </c>
    </row>
    <row r="2" spans="1:24" ht="35.25" customHeight="1" thickBot="1">
      <c r="A2" s="142" t="s">
        <v>5</v>
      </c>
      <c r="B2" s="73"/>
      <c r="C2" s="73"/>
      <c r="D2" s="143" t="s">
        <v>0</v>
      </c>
      <c r="E2" s="144" t="s">
        <v>47</v>
      </c>
      <c r="F2" s="72"/>
      <c r="X2" s="141" t="s">
        <v>92</v>
      </c>
    </row>
    <row r="3" spans="1:24" ht="16.5" thickBot="1">
      <c r="A3" s="29" t="s">
        <v>1</v>
      </c>
      <c r="B3" s="30"/>
      <c r="C3" s="30"/>
      <c r="D3" s="32" t="s">
        <v>2</v>
      </c>
      <c r="E3" s="32">
        <v>1</v>
      </c>
      <c r="F3" s="72"/>
      <c r="X3" s="141" t="s">
        <v>93</v>
      </c>
    </row>
    <row r="4" spans="1:24" ht="20.25" customHeight="1">
      <c r="A4" s="145" t="s">
        <v>48</v>
      </c>
      <c r="B4" s="146"/>
      <c r="C4" s="147"/>
      <c r="D4" s="105">
        <v>1</v>
      </c>
      <c r="E4" s="148">
        <v>147</v>
      </c>
      <c r="F4" s="72"/>
      <c r="X4" s="141" t="s">
        <v>94</v>
      </c>
    </row>
    <row r="5" spans="1:24" ht="20.25" customHeight="1">
      <c r="A5" s="149" t="s">
        <v>45</v>
      </c>
      <c r="B5" s="150" t="s">
        <v>6</v>
      </c>
      <c r="C5" s="103"/>
      <c r="D5" s="46">
        <v>2</v>
      </c>
      <c r="E5" s="151">
        <v>126</v>
      </c>
      <c r="F5" s="72"/>
      <c r="X5" s="141" t="s">
        <v>95</v>
      </c>
    </row>
    <row r="6" spans="1:24" ht="20.25" customHeight="1">
      <c r="A6" s="152" t="s">
        <v>78</v>
      </c>
      <c r="B6" s="153" t="s">
        <v>7</v>
      </c>
      <c r="C6" s="110"/>
      <c r="D6" s="46">
        <v>3</v>
      </c>
      <c r="E6" s="151">
        <v>30</v>
      </c>
      <c r="F6" s="72"/>
      <c r="X6" s="141" t="s">
        <v>96</v>
      </c>
    </row>
    <row r="7" spans="1:24" ht="20.25" customHeight="1">
      <c r="A7" s="154"/>
      <c r="B7" s="153" t="s">
        <v>49</v>
      </c>
      <c r="C7" s="110"/>
      <c r="D7" s="46">
        <v>4</v>
      </c>
      <c r="E7" s="151">
        <v>3</v>
      </c>
      <c r="F7" s="72"/>
      <c r="X7" s="141" t="s">
        <v>97</v>
      </c>
    </row>
    <row r="8" spans="1:24" ht="20.25" customHeight="1">
      <c r="A8" s="154"/>
      <c r="B8" s="153" t="s">
        <v>50</v>
      </c>
      <c r="C8" s="110"/>
      <c r="D8" s="46">
        <v>5</v>
      </c>
      <c r="E8" s="151">
        <v>10</v>
      </c>
      <c r="F8" s="72"/>
      <c r="X8" s="141" t="s">
        <v>98</v>
      </c>
    </row>
    <row r="9" spans="1:24" ht="20.25" customHeight="1">
      <c r="A9" s="154"/>
      <c r="B9" s="153" t="s">
        <v>51</v>
      </c>
      <c r="C9" s="110"/>
      <c r="D9" s="46">
        <v>6</v>
      </c>
      <c r="E9" s="151">
        <v>1</v>
      </c>
      <c r="F9" s="72"/>
      <c r="X9" s="141" t="s">
        <v>99</v>
      </c>
    </row>
    <row r="10" spans="1:24" ht="20.25" customHeight="1">
      <c r="A10" s="154"/>
      <c r="B10" s="153" t="s">
        <v>52</v>
      </c>
      <c r="C10" s="110"/>
      <c r="D10" s="46">
        <v>7</v>
      </c>
      <c r="E10" s="151">
        <v>5</v>
      </c>
      <c r="F10" s="72"/>
      <c r="X10" s="141" t="s">
        <v>100</v>
      </c>
    </row>
    <row r="11" spans="1:24" ht="35.25" customHeight="1">
      <c r="A11" s="154"/>
      <c r="B11" s="153" t="s">
        <v>53</v>
      </c>
      <c r="C11" s="110"/>
      <c r="D11" s="46">
        <v>8</v>
      </c>
      <c r="E11" s="151"/>
      <c r="F11" s="72"/>
      <c r="X11" s="141" t="s">
        <v>101</v>
      </c>
    </row>
    <row r="12" spans="1:24" ht="20.25" customHeight="1">
      <c r="A12" s="154"/>
      <c r="B12" s="153" t="s">
        <v>54</v>
      </c>
      <c r="C12" s="110"/>
      <c r="D12" s="46">
        <v>9</v>
      </c>
      <c r="E12" s="151">
        <v>2</v>
      </c>
      <c r="F12" s="72"/>
      <c r="X12" s="141" t="s">
        <v>102</v>
      </c>
    </row>
    <row r="13" spans="1:24" ht="35.25" customHeight="1">
      <c r="A13" s="154"/>
      <c r="B13" s="155" t="s">
        <v>45</v>
      </c>
      <c r="C13" s="156" t="s">
        <v>55</v>
      </c>
      <c r="D13" s="46">
        <v>10</v>
      </c>
      <c r="E13" s="151"/>
      <c r="F13" s="72"/>
      <c r="X13" s="141" t="s">
        <v>103</v>
      </c>
    </row>
    <row r="14" spans="1:24" ht="35.25" customHeight="1">
      <c r="A14" s="157"/>
      <c r="B14" s="158" t="s">
        <v>56</v>
      </c>
      <c r="C14" s="159"/>
      <c r="D14" s="46">
        <v>11</v>
      </c>
      <c r="E14" s="151"/>
      <c r="F14" s="72"/>
      <c r="X14" s="141" t="s">
        <v>104</v>
      </c>
    </row>
    <row r="15" spans="1:24" ht="35.25" customHeight="1">
      <c r="A15" s="108" t="s">
        <v>57</v>
      </c>
      <c r="B15" s="109"/>
      <c r="C15" s="110"/>
      <c r="D15" s="46">
        <v>12</v>
      </c>
      <c r="E15" s="151"/>
      <c r="F15" s="72"/>
      <c r="X15" s="141" t="s">
        <v>105</v>
      </c>
    </row>
    <row r="16" spans="1:24" ht="20.25" customHeight="1">
      <c r="A16" s="149" t="s">
        <v>45</v>
      </c>
      <c r="B16" s="153" t="s">
        <v>58</v>
      </c>
      <c r="C16" s="110"/>
      <c r="D16" s="46">
        <v>13</v>
      </c>
      <c r="E16" s="151"/>
      <c r="F16" s="72"/>
      <c r="X16" s="141" t="s">
        <v>106</v>
      </c>
    </row>
    <row r="17" spans="1:24" ht="20.25" customHeight="1">
      <c r="A17" s="108" t="s">
        <v>59</v>
      </c>
      <c r="B17" s="109"/>
      <c r="C17" s="110"/>
      <c r="D17" s="46">
        <v>14</v>
      </c>
      <c r="E17" s="151">
        <v>121</v>
      </c>
      <c r="F17" s="72"/>
      <c r="X17" s="141" t="s">
        <v>107</v>
      </c>
    </row>
    <row r="18" spans="1:24" ht="20.25" customHeight="1">
      <c r="A18" s="160" t="s">
        <v>60</v>
      </c>
      <c r="B18" s="153" t="s">
        <v>61</v>
      </c>
      <c r="C18" s="110"/>
      <c r="D18" s="46">
        <v>15</v>
      </c>
      <c r="E18" s="151">
        <v>114</v>
      </c>
      <c r="F18" s="72"/>
      <c r="X18" s="141" t="s">
        <v>108</v>
      </c>
    </row>
    <row r="19" spans="1:24" ht="20.25" customHeight="1">
      <c r="A19" s="161"/>
      <c r="B19" s="153" t="s">
        <v>62</v>
      </c>
      <c r="C19" s="110"/>
      <c r="D19" s="46">
        <v>16</v>
      </c>
      <c r="E19" s="151">
        <v>7</v>
      </c>
      <c r="F19" s="72"/>
      <c r="X19" s="141" t="s">
        <v>109</v>
      </c>
    </row>
    <row r="20" spans="1:24" ht="20.25" customHeight="1">
      <c r="A20" s="108" t="s">
        <v>63</v>
      </c>
      <c r="B20" s="109"/>
      <c r="C20" s="110"/>
      <c r="D20" s="46">
        <v>17</v>
      </c>
      <c r="E20" s="151"/>
      <c r="F20" s="72"/>
      <c r="X20" s="141" t="s">
        <v>110</v>
      </c>
    </row>
    <row r="21" spans="1:24" ht="20.25" customHeight="1">
      <c r="A21" s="160" t="s">
        <v>60</v>
      </c>
      <c r="B21" s="153" t="s">
        <v>64</v>
      </c>
      <c r="C21" s="110"/>
      <c r="D21" s="46">
        <v>18</v>
      </c>
      <c r="E21" s="151"/>
      <c r="F21" s="72"/>
      <c r="X21" s="141" t="s">
        <v>90</v>
      </c>
    </row>
    <row r="22" spans="1:24" ht="20.25" customHeight="1">
      <c r="A22" s="162"/>
      <c r="B22" s="153" t="s">
        <v>8</v>
      </c>
      <c r="C22" s="110"/>
      <c r="D22" s="46">
        <v>19</v>
      </c>
      <c r="E22" s="151"/>
      <c r="F22" s="72"/>
      <c r="X22" s="163">
        <v>21</v>
      </c>
    </row>
    <row r="23" spans="1:24" ht="20.25" customHeight="1">
      <c r="A23" s="162"/>
      <c r="B23" s="153" t="s">
        <v>65</v>
      </c>
      <c r="C23" s="110"/>
      <c r="D23" s="46">
        <v>20</v>
      </c>
      <c r="E23" s="151"/>
      <c r="F23" s="72"/>
      <c r="X23" s="5">
        <v>1</v>
      </c>
    </row>
    <row r="24" spans="1:6" ht="20.25" customHeight="1">
      <c r="A24" s="108" t="s">
        <v>66</v>
      </c>
      <c r="B24" s="109"/>
      <c r="C24" s="110"/>
      <c r="D24" s="46">
        <v>21</v>
      </c>
      <c r="E24" s="151"/>
      <c r="F24" s="72"/>
    </row>
    <row r="25" spans="1:6" ht="20.25" customHeight="1">
      <c r="A25" s="160" t="s">
        <v>60</v>
      </c>
      <c r="B25" s="153" t="s">
        <v>9</v>
      </c>
      <c r="C25" s="110"/>
      <c r="D25" s="46">
        <v>22</v>
      </c>
      <c r="E25" s="151"/>
      <c r="F25" s="72"/>
    </row>
    <row r="26" spans="1:6" ht="20.25" customHeight="1">
      <c r="A26" s="161"/>
      <c r="B26" s="153" t="s">
        <v>10</v>
      </c>
      <c r="C26" s="110"/>
      <c r="D26" s="46">
        <v>23</v>
      </c>
      <c r="E26" s="151"/>
      <c r="F26" s="72"/>
    </row>
    <row r="27" spans="1:6" ht="20.25" customHeight="1">
      <c r="A27" s="108" t="s">
        <v>67</v>
      </c>
      <c r="B27" s="109"/>
      <c r="C27" s="110"/>
      <c r="D27" s="46">
        <v>24</v>
      </c>
      <c r="E27" s="151">
        <v>2</v>
      </c>
      <c r="F27" s="72"/>
    </row>
    <row r="28" spans="1:6" ht="20.25" customHeight="1">
      <c r="A28" s="108" t="s">
        <v>68</v>
      </c>
      <c r="B28" s="109"/>
      <c r="C28" s="110"/>
      <c r="D28" s="46">
        <v>25</v>
      </c>
      <c r="E28" s="151"/>
      <c r="F28" s="72"/>
    </row>
    <row r="29" spans="1:6" ht="35.25" customHeight="1">
      <c r="A29" s="108" t="s">
        <v>11</v>
      </c>
      <c r="B29" s="109"/>
      <c r="C29" s="109"/>
      <c r="D29" s="46">
        <v>26</v>
      </c>
      <c r="E29" s="151"/>
      <c r="F29" s="72"/>
    </row>
    <row r="30" spans="1:6" ht="35.25" customHeight="1">
      <c r="A30" s="108" t="s">
        <v>69</v>
      </c>
      <c r="B30" s="109"/>
      <c r="C30" s="109"/>
      <c r="D30" s="46">
        <v>27</v>
      </c>
      <c r="E30" s="151">
        <v>1</v>
      </c>
      <c r="F30" s="72"/>
    </row>
    <row r="31" spans="1:6" ht="35.25" customHeight="1" thickBot="1">
      <c r="A31" s="108" t="s">
        <v>70</v>
      </c>
      <c r="B31" s="109"/>
      <c r="C31" s="109"/>
      <c r="D31" s="46">
        <v>28</v>
      </c>
      <c r="E31" s="151"/>
      <c r="F31" s="72"/>
    </row>
    <row r="32" spans="1:6" ht="20.25" customHeight="1" thickBot="1">
      <c r="A32" s="164" t="s">
        <v>46</v>
      </c>
      <c r="B32" s="165"/>
      <c r="C32" s="165"/>
      <c r="D32" s="32">
        <v>29</v>
      </c>
      <c r="E32" s="166">
        <f>SUM(E4:E31)</f>
        <v>569</v>
      </c>
      <c r="F32" s="72"/>
    </row>
    <row r="33" spans="1:6" ht="15.75">
      <c r="A33" s="72"/>
      <c r="B33" s="72"/>
      <c r="C33" s="72"/>
      <c r="D33" s="167"/>
      <c r="E33" s="167"/>
      <c r="F33" s="72"/>
    </row>
    <row r="34" spans="1:6" ht="15.75">
      <c r="A34" s="72"/>
      <c r="B34" s="72"/>
      <c r="C34" s="72"/>
      <c r="D34" s="72"/>
      <c r="E34" s="168"/>
      <c r="F34" s="72"/>
    </row>
    <row r="40" ht="15.75" customHeight="1"/>
    <row r="44" ht="15.75" customHeight="1"/>
    <row r="47" ht="15.75" customHeight="1"/>
  </sheetData>
  <sheetProtection password="CE28" sheet="1" objects="1"/>
  <mergeCells count="35">
    <mergeCell ref="A2:C2"/>
    <mergeCell ref="A3:C3"/>
    <mergeCell ref="B14:C14"/>
    <mergeCell ref="A6:A14"/>
    <mergeCell ref="A4:C4"/>
    <mergeCell ref="B6:C6"/>
    <mergeCell ref="B12:C12"/>
    <mergeCell ref="B8:C8"/>
    <mergeCell ref="B7:C7"/>
    <mergeCell ref="B10:C10"/>
    <mergeCell ref="B5:C5"/>
    <mergeCell ref="A32:C32"/>
    <mergeCell ref="A29:C29"/>
    <mergeCell ref="A31:C31"/>
    <mergeCell ref="A21:A23"/>
    <mergeCell ref="A30:C30"/>
    <mergeCell ref="A27:C27"/>
    <mergeCell ref="B23:C23"/>
    <mergeCell ref="B22:C22"/>
    <mergeCell ref="B21:C21"/>
    <mergeCell ref="A15:C15"/>
    <mergeCell ref="B18:C18"/>
    <mergeCell ref="A18:A19"/>
    <mergeCell ref="B9:C9"/>
    <mergeCell ref="B11:C11"/>
    <mergeCell ref="C1:E1"/>
    <mergeCell ref="A20:C20"/>
    <mergeCell ref="B19:C19"/>
    <mergeCell ref="A28:C28"/>
    <mergeCell ref="A24:C24"/>
    <mergeCell ref="A25:A26"/>
    <mergeCell ref="B25:C25"/>
    <mergeCell ref="B26:C26"/>
    <mergeCell ref="B16:C16"/>
    <mergeCell ref="A17:C17"/>
  </mergeCells>
  <dataValidations count="2">
    <dataValidation type="whole" operator="notBetween" allowBlank="1" showInputMessage="1" showErrorMessage="1" sqref="E4:E32">
      <formula1>-100</formula1>
      <formula2>0</formula2>
    </dataValidation>
    <dataValidation type="whole" operator="greaterThanOrEqual" showInputMessage="1" showErrorMessage="1" errorTitle="Робота прокурора" error="Ви ввели невірний рік." sqref="I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N42"/>
  <sheetViews>
    <sheetView showGridLines="0" showZeros="0" workbookViewId="0" topLeftCell="A1">
      <selection activeCell="A1" sqref="A1"/>
    </sheetView>
  </sheetViews>
  <sheetFormatPr defaultColWidth="8.796875" defaultRowHeight="15"/>
  <cols>
    <col min="1" max="1" width="5.09765625" style="5" customWidth="1"/>
    <col min="2" max="2" width="4.59765625" style="5" customWidth="1"/>
    <col min="3" max="3" width="6.3984375" style="5" customWidth="1"/>
    <col min="4" max="4" width="21.19921875" style="5" customWidth="1"/>
    <col min="5" max="5" width="3.3984375" style="5" bestFit="1" customWidth="1"/>
    <col min="6" max="6" width="8.5" style="5" bestFit="1" customWidth="1"/>
    <col min="7" max="7" width="8.3984375" style="5" bestFit="1" customWidth="1"/>
    <col min="8" max="8" width="8.5" style="5" bestFit="1" customWidth="1"/>
    <col min="9" max="9" width="8.3984375" style="5" bestFit="1" customWidth="1"/>
    <col min="10" max="10" width="8.5" style="5" bestFit="1" customWidth="1"/>
    <col min="11" max="11" width="8.3984375" style="5" bestFit="1" customWidth="1"/>
    <col min="12" max="12" width="8.5" style="5" bestFit="1" customWidth="1"/>
    <col min="13" max="13" width="8.3984375" style="5" bestFit="1" customWidth="1"/>
    <col min="14" max="14" width="8.8984375" style="5" customWidth="1"/>
    <col min="15" max="16384" width="9" style="5" customWidth="1"/>
  </cols>
  <sheetData>
    <row r="1" spans="1:14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4</v>
      </c>
      <c r="L1" s="2"/>
      <c r="M1" s="3"/>
      <c r="N1" s="4"/>
    </row>
    <row r="2" spans="1:13" ht="17.25" customHeight="1">
      <c r="A2" s="6" t="s">
        <v>23</v>
      </c>
      <c r="B2" s="7"/>
      <c r="C2" s="7"/>
      <c r="D2" s="8"/>
      <c r="E2" s="9" t="s">
        <v>0</v>
      </c>
      <c r="F2" s="10" t="s">
        <v>21</v>
      </c>
      <c r="G2" s="11"/>
      <c r="H2" s="11" t="s">
        <v>71</v>
      </c>
      <c r="I2" s="11"/>
      <c r="J2" s="11"/>
      <c r="K2" s="11"/>
      <c r="L2" s="11" t="s">
        <v>12</v>
      </c>
      <c r="M2" s="12"/>
    </row>
    <row r="3" spans="1:13" ht="48.75" customHeight="1">
      <c r="A3" s="13" t="s">
        <v>72</v>
      </c>
      <c r="B3" s="14"/>
      <c r="C3" s="14"/>
      <c r="D3" s="15"/>
      <c r="E3" s="16"/>
      <c r="F3" s="17"/>
      <c r="G3" s="18"/>
      <c r="H3" s="19" t="s">
        <v>73</v>
      </c>
      <c r="I3" s="19"/>
      <c r="J3" s="20" t="s">
        <v>13</v>
      </c>
      <c r="K3" s="20"/>
      <c r="L3" s="18"/>
      <c r="M3" s="21"/>
    </row>
    <row r="4" spans="1:13" ht="39.75" thickBot="1">
      <c r="A4" s="22"/>
      <c r="B4" s="23"/>
      <c r="C4" s="23"/>
      <c r="D4" s="24"/>
      <c r="E4" s="25"/>
      <c r="F4" s="26" t="s">
        <v>74</v>
      </c>
      <c r="G4" s="27" t="s">
        <v>75</v>
      </c>
      <c r="H4" s="27" t="s">
        <v>74</v>
      </c>
      <c r="I4" s="27" t="s">
        <v>75</v>
      </c>
      <c r="J4" s="27" t="s">
        <v>74</v>
      </c>
      <c r="K4" s="27" t="s">
        <v>75</v>
      </c>
      <c r="L4" s="27" t="s">
        <v>74</v>
      </c>
      <c r="M4" s="28" t="s">
        <v>75</v>
      </c>
    </row>
    <row r="5" spans="1:13" ht="16.5" thickBot="1">
      <c r="A5" s="29" t="s">
        <v>1</v>
      </c>
      <c r="B5" s="30"/>
      <c r="C5" s="30"/>
      <c r="D5" s="31"/>
      <c r="E5" s="32" t="s">
        <v>2</v>
      </c>
      <c r="F5" s="33">
        <v>1</v>
      </c>
      <c r="G5" s="34">
        <v>2</v>
      </c>
      <c r="H5" s="34">
        <v>3</v>
      </c>
      <c r="I5" s="34">
        <v>4</v>
      </c>
      <c r="J5" s="34">
        <v>5</v>
      </c>
      <c r="K5" s="34">
        <v>6</v>
      </c>
      <c r="L5" s="34">
        <v>7</v>
      </c>
      <c r="M5" s="35">
        <v>8</v>
      </c>
    </row>
    <row r="6" spans="1:13" ht="21.75" customHeight="1">
      <c r="A6" s="36" t="s">
        <v>3</v>
      </c>
      <c r="B6" s="37"/>
      <c r="C6" s="37"/>
      <c r="D6" s="38"/>
      <c r="E6" s="39">
        <v>1</v>
      </c>
      <c r="F6" s="40">
        <v>68</v>
      </c>
      <c r="G6" s="41">
        <v>11</v>
      </c>
      <c r="H6" s="41"/>
      <c r="I6" s="41"/>
      <c r="J6" s="41"/>
      <c r="K6" s="41"/>
      <c r="L6" s="41"/>
      <c r="M6" s="42"/>
    </row>
    <row r="7" spans="1:13" ht="15.75" customHeight="1">
      <c r="A7" s="43" t="s">
        <v>76</v>
      </c>
      <c r="B7" s="44" t="s">
        <v>77</v>
      </c>
      <c r="C7" s="44"/>
      <c r="D7" s="45"/>
      <c r="E7" s="46">
        <v>2</v>
      </c>
      <c r="F7" s="47">
        <v>42</v>
      </c>
      <c r="G7" s="48">
        <v>6</v>
      </c>
      <c r="H7" s="48"/>
      <c r="I7" s="48"/>
      <c r="J7" s="48"/>
      <c r="K7" s="48"/>
      <c r="L7" s="48"/>
      <c r="M7" s="49"/>
    </row>
    <row r="8" spans="1:13" ht="31.5" customHeight="1">
      <c r="A8" s="43"/>
      <c r="B8" s="50" t="s">
        <v>78</v>
      </c>
      <c r="C8" s="44" t="s">
        <v>79</v>
      </c>
      <c r="D8" s="45"/>
      <c r="E8" s="46">
        <v>3</v>
      </c>
      <c r="F8" s="47">
        <v>7</v>
      </c>
      <c r="G8" s="48"/>
      <c r="H8" s="48"/>
      <c r="I8" s="48"/>
      <c r="J8" s="48"/>
      <c r="K8" s="48"/>
      <c r="L8" s="48"/>
      <c r="M8" s="49"/>
    </row>
    <row r="9" spans="1:13" ht="32.25" customHeight="1">
      <c r="A9" s="43"/>
      <c r="B9" s="50"/>
      <c r="C9" s="44" t="s">
        <v>80</v>
      </c>
      <c r="D9" s="45"/>
      <c r="E9" s="46">
        <v>4</v>
      </c>
      <c r="F9" s="47">
        <v>25</v>
      </c>
      <c r="G9" s="48"/>
      <c r="H9" s="48"/>
      <c r="I9" s="48"/>
      <c r="J9" s="48"/>
      <c r="K9" s="48"/>
      <c r="L9" s="48"/>
      <c r="M9" s="49"/>
    </row>
    <row r="10" spans="1:13" ht="28.5" customHeight="1">
      <c r="A10" s="43"/>
      <c r="B10" s="50"/>
      <c r="C10" s="44" t="s">
        <v>81</v>
      </c>
      <c r="D10" s="45"/>
      <c r="E10" s="46">
        <v>5</v>
      </c>
      <c r="F10" s="47">
        <v>10</v>
      </c>
      <c r="G10" s="48">
        <v>6</v>
      </c>
      <c r="H10" s="48" t="s">
        <v>24</v>
      </c>
      <c r="I10" s="48" t="s">
        <v>24</v>
      </c>
      <c r="J10" s="48" t="s">
        <v>24</v>
      </c>
      <c r="K10" s="48" t="s">
        <v>24</v>
      </c>
      <c r="L10" s="48" t="s">
        <v>24</v>
      </c>
      <c r="M10" s="49" t="s">
        <v>24</v>
      </c>
    </row>
    <row r="11" spans="1:13" ht="31.5" customHeight="1">
      <c r="A11" s="43"/>
      <c r="B11" s="50"/>
      <c r="C11" s="51" t="s">
        <v>82</v>
      </c>
      <c r="D11" s="52" t="s">
        <v>83</v>
      </c>
      <c r="E11" s="46">
        <v>6</v>
      </c>
      <c r="F11" s="47"/>
      <c r="G11" s="48"/>
      <c r="H11" s="48"/>
      <c r="I11" s="48"/>
      <c r="J11" s="48"/>
      <c r="K11" s="48"/>
      <c r="L11" s="48"/>
      <c r="M11" s="49"/>
    </row>
    <row r="12" spans="1:13" ht="27.75" customHeight="1">
      <c r="A12" s="43"/>
      <c r="B12" s="50"/>
      <c r="C12" s="51" t="s">
        <v>84</v>
      </c>
      <c r="D12" s="52" t="s">
        <v>85</v>
      </c>
      <c r="E12" s="46">
        <v>7</v>
      </c>
      <c r="F12" s="47">
        <v>11</v>
      </c>
      <c r="G12" s="48">
        <v>6</v>
      </c>
      <c r="H12" s="48"/>
      <c r="I12" s="48"/>
      <c r="J12" s="48"/>
      <c r="K12" s="48"/>
      <c r="L12" s="48" t="s">
        <v>24</v>
      </c>
      <c r="M12" s="49" t="s">
        <v>24</v>
      </c>
    </row>
    <row r="13" spans="1:13" ht="15.75" customHeight="1">
      <c r="A13" s="43"/>
      <c r="B13" s="50"/>
      <c r="C13" s="44" t="s">
        <v>86</v>
      </c>
      <c r="D13" s="45"/>
      <c r="E13" s="46">
        <v>8</v>
      </c>
      <c r="F13" s="47"/>
      <c r="G13" s="48"/>
      <c r="H13" s="48"/>
      <c r="I13" s="48"/>
      <c r="J13" s="48"/>
      <c r="K13" s="48"/>
      <c r="L13" s="48"/>
      <c r="M13" s="49"/>
    </row>
    <row r="14" spans="1:13" ht="15.75">
      <c r="A14" s="43"/>
      <c r="B14" s="50"/>
      <c r="C14" s="53" t="s">
        <v>45</v>
      </c>
      <c r="D14" s="54" t="s">
        <v>87</v>
      </c>
      <c r="E14" s="46">
        <v>9</v>
      </c>
      <c r="F14" s="47"/>
      <c r="G14" s="48"/>
      <c r="H14" s="48"/>
      <c r="I14" s="48"/>
      <c r="J14" s="48"/>
      <c r="K14" s="48"/>
      <c r="L14" s="48"/>
      <c r="M14" s="49"/>
    </row>
    <row r="15" spans="1:13" ht="15.75" customHeight="1">
      <c r="A15" s="43"/>
      <c r="B15" s="50"/>
      <c r="C15" s="55" t="s">
        <v>88</v>
      </c>
      <c r="D15" s="56"/>
      <c r="E15" s="46">
        <v>10</v>
      </c>
      <c r="F15" s="47">
        <v>2</v>
      </c>
      <c r="G15" s="48"/>
      <c r="H15" s="48"/>
      <c r="I15" s="48"/>
      <c r="J15" s="48"/>
      <c r="K15" s="48"/>
      <c r="L15" s="48"/>
      <c r="M15" s="49"/>
    </row>
    <row r="16" spans="1:13" ht="28.5" customHeight="1">
      <c r="A16" s="43"/>
      <c r="B16" s="50"/>
      <c r="C16" s="55" t="s">
        <v>89</v>
      </c>
      <c r="D16" s="56"/>
      <c r="E16" s="46">
        <v>11</v>
      </c>
      <c r="F16" s="47">
        <v>3</v>
      </c>
      <c r="G16" s="48"/>
      <c r="H16" s="48"/>
      <c r="I16" s="48"/>
      <c r="J16" s="48"/>
      <c r="K16" s="48"/>
      <c r="L16" s="48"/>
      <c r="M16" s="49"/>
    </row>
    <row r="17" spans="1:13" ht="15.75" customHeight="1">
      <c r="A17" s="43"/>
      <c r="B17" s="44" t="s">
        <v>26</v>
      </c>
      <c r="C17" s="44"/>
      <c r="D17" s="45"/>
      <c r="E17" s="46">
        <v>12</v>
      </c>
      <c r="F17" s="47">
        <v>10</v>
      </c>
      <c r="G17" s="48"/>
      <c r="H17" s="48"/>
      <c r="I17" s="48"/>
      <c r="J17" s="48"/>
      <c r="K17" s="48"/>
      <c r="L17" s="48"/>
      <c r="M17" s="49"/>
    </row>
    <row r="18" spans="1:13" ht="15.75" customHeight="1">
      <c r="A18" s="43"/>
      <c r="B18" s="50" t="s">
        <v>14</v>
      </c>
      <c r="C18" s="50" t="s">
        <v>20</v>
      </c>
      <c r="D18" s="54" t="s">
        <v>27</v>
      </c>
      <c r="E18" s="46">
        <v>13</v>
      </c>
      <c r="F18" s="47">
        <v>2</v>
      </c>
      <c r="G18" s="48"/>
      <c r="H18" s="48"/>
      <c r="I18" s="48"/>
      <c r="J18" s="48"/>
      <c r="K18" s="48"/>
      <c r="L18" s="48"/>
      <c r="M18" s="49"/>
    </row>
    <row r="19" spans="1:13" ht="29.25" customHeight="1">
      <c r="A19" s="43"/>
      <c r="B19" s="50"/>
      <c r="C19" s="50"/>
      <c r="D19" s="54" t="s">
        <v>28</v>
      </c>
      <c r="E19" s="46">
        <v>14</v>
      </c>
      <c r="F19" s="47"/>
      <c r="G19" s="48"/>
      <c r="H19" s="48"/>
      <c r="I19" s="48"/>
      <c r="J19" s="48"/>
      <c r="K19" s="48"/>
      <c r="L19" s="48"/>
      <c r="M19" s="49"/>
    </row>
    <row r="20" spans="1:13" ht="15.75" customHeight="1">
      <c r="A20" s="43"/>
      <c r="B20" s="50"/>
      <c r="C20" s="55" t="s">
        <v>88</v>
      </c>
      <c r="D20" s="56"/>
      <c r="E20" s="46">
        <v>15</v>
      </c>
      <c r="F20" s="47"/>
      <c r="G20" s="48"/>
      <c r="H20" s="48"/>
      <c r="I20" s="48"/>
      <c r="J20" s="48"/>
      <c r="K20" s="48"/>
      <c r="L20" s="48"/>
      <c r="M20" s="49"/>
    </row>
    <row r="21" spans="1:13" ht="27.75" customHeight="1">
      <c r="A21" s="43"/>
      <c r="B21" s="50"/>
      <c r="C21" s="55" t="s">
        <v>89</v>
      </c>
      <c r="D21" s="56"/>
      <c r="E21" s="46">
        <v>16</v>
      </c>
      <c r="F21" s="47"/>
      <c r="G21" s="48"/>
      <c r="H21" s="48"/>
      <c r="I21" s="48"/>
      <c r="J21" s="48"/>
      <c r="K21" s="48"/>
      <c r="L21" s="48"/>
      <c r="M21" s="49"/>
    </row>
    <row r="22" spans="1:13" ht="27.75" customHeight="1">
      <c r="A22" s="43"/>
      <c r="B22" s="44" t="s">
        <v>22</v>
      </c>
      <c r="C22" s="44"/>
      <c r="D22" s="45"/>
      <c r="E22" s="46">
        <v>17</v>
      </c>
      <c r="F22" s="47">
        <v>16</v>
      </c>
      <c r="G22" s="48">
        <v>5</v>
      </c>
      <c r="H22" s="48"/>
      <c r="I22" s="48"/>
      <c r="J22" s="48"/>
      <c r="K22" s="48"/>
      <c r="L22" s="48"/>
      <c r="M22" s="49"/>
    </row>
    <row r="23" spans="1:13" ht="28.5" customHeight="1">
      <c r="A23" s="43"/>
      <c r="B23" s="57" t="s">
        <v>15</v>
      </c>
      <c r="C23" s="55" t="s">
        <v>29</v>
      </c>
      <c r="D23" s="56"/>
      <c r="E23" s="46">
        <v>18</v>
      </c>
      <c r="F23" s="47">
        <v>15</v>
      </c>
      <c r="G23" s="48">
        <v>5</v>
      </c>
      <c r="H23" s="48"/>
      <c r="I23" s="48"/>
      <c r="J23" s="48"/>
      <c r="K23" s="48"/>
      <c r="L23" s="48"/>
      <c r="M23" s="49"/>
    </row>
    <row r="24" spans="1:13" ht="28.5" customHeight="1">
      <c r="A24" s="43"/>
      <c r="B24" s="57"/>
      <c r="C24" s="55" t="s">
        <v>30</v>
      </c>
      <c r="D24" s="56"/>
      <c r="E24" s="46">
        <v>19</v>
      </c>
      <c r="F24" s="47"/>
      <c r="G24" s="48"/>
      <c r="H24" s="48"/>
      <c r="I24" s="48"/>
      <c r="J24" s="48"/>
      <c r="K24" s="48"/>
      <c r="L24" s="48"/>
      <c r="M24" s="49"/>
    </row>
    <row r="25" spans="1:13" ht="28.5" customHeight="1" thickBot="1">
      <c r="A25" s="58"/>
      <c r="B25" s="59" t="s">
        <v>31</v>
      </c>
      <c r="C25" s="59"/>
      <c r="D25" s="60"/>
      <c r="E25" s="61">
        <v>20</v>
      </c>
      <c r="F25" s="62"/>
      <c r="G25" s="63"/>
      <c r="H25" s="63"/>
      <c r="I25" s="63"/>
      <c r="J25" s="63"/>
      <c r="K25" s="63"/>
      <c r="L25" s="63"/>
      <c r="M25" s="64"/>
    </row>
    <row r="26" spans="1:13" ht="18" customHeight="1" thickBot="1">
      <c r="A26" s="65" t="s">
        <v>46</v>
      </c>
      <c r="B26" s="66"/>
      <c r="C26" s="66"/>
      <c r="D26" s="67"/>
      <c r="E26" s="32">
        <v>21</v>
      </c>
      <c r="F26" s="68">
        <f>SUM(F6:F25)</f>
        <v>211</v>
      </c>
      <c r="G26" s="69">
        <f>SUM(G6:G25)</f>
        <v>39</v>
      </c>
      <c r="H26" s="69">
        <f>SUM(H6:H9,H11:H25)</f>
        <v>0</v>
      </c>
      <c r="I26" s="69">
        <f>SUM(I6:I9,I11:I25)</f>
        <v>0</v>
      </c>
      <c r="J26" s="69">
        <f>SUM(J6:J9,J11:J25)</f>
        <v>0</v>
      </c>
      <c r="K26" s="69">
        <f>SUM(K6:K9,K11:K25)</f>
        <v>0</v>
      </c>
      <c r="L26" s="69">
        <f>SUM(L6:L9,L11,L13:L25)</f>
        <v>0</v>
      </c>
      <c r="M26" s="70">
        <f>SUM(M6:M9,M11,M13:M25)</f>
        <v>0</v>
      </c>
    </row>
    <row r="27" spans="1:14" ht="13.5" customHeight="1" thickBo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</row>
    <row r="28" spans="1:12" ht="32.25" customHeight="1">
      <c r="A28" s="6" t="s">
        <v>25</v>
      </c>
      <c r="B28" s="73"/>
      <c r="C28" s="73"/>
      <c r="D28" s="73"/>
      <c r="E28" s="9" t="s">
        <v>0</v>
      </c>
      <c r="F28" s="74" t="s">
        <v>16</v>
      </c>
      <c r="G28" s="75"/>
      <c r="H28" s="76" t="s">
        <v>17</v>
      </c>
      <c r="I28" s="77"/>
      <c r="J28" s="77"/>
      <c r="K28" s="78"/>
      <c r="L28" s="79"/>
    </row>
    <row r="29" spans="1:12" ht="18.75" customHeight="1">
      <c r="A29" s="80" t="s">
        <v>18</v>
      </c>
      <c r="B29" s="81"/>
      <c r="C29" s="81"/>
      <c r="D29" s="82"/>
      <c r="E29" s="16"/>
      <c r="F29" s="83"/>
      <c r="G29" s="84"/>
      <c r="H29" s="85" t="s">
        <v>32</v>
      </c>
      <c r="I29" s="86"/>
      <c r="J29" s="85" t="s">
        <v>33</v>
      </c>
      <c r="K29" s="87"/>
      <c r="L29" s="79"/>
    </row>
    <row r="30" spans="1:12" ht="30.75" customHeight="1" thickBot="1">
      <c r="A30" s="88" t="s">
        <v>34</v>
      </c>
      <c r="B30" s="89"/>
      <c r="C30" s="89"/>
      <c r="D30" s="90"/>
      <c r="E30" s="25"/>
      <c r="F30" s="91" t="s">
        <v>35</v>
      </c>
      <c r="G30" s="92" t="s">
        <v>36</v>
      </c>
      <c r="H30" s="93" t="s">
        <v>35</v>
      </c>
      <c r="I30" s="92" t="s">
        <v>36</v>
      </c>
      <c r="J30" s="93" t="s">
        <v>35</v>
      </c>
      <c r="K30" s="94" t="s">
        <v>36</v>
      </c>
      <c r="L30" s="79"/>
    </row>
    <row r="31" spans="1:12" ht="16.5" thickBot="1">
      <c r="A31" s="29" t="s">
        <v>1</v>
      </c>
      <c r="B31" s="30"/>
      <c r="C31" s="30"/>
      <c r="D31" s="31"/>
      <c r="E31" s="95" t="s">
        <v>2</v>
      </c>
      <c r="F31" s="33">
        <v>1</v>
      </c>
      <c r="G31" s="34">
        <v>2</v>
      </c>
      <c r="H31" s="34">
        <v>3</v>
      </c>
      <c r="I31" s="34">
        <v>4</v>
      </c>
      <c r="J31" s="34">
        <v>5</v>
      </c>
      <c r="K31" s="35">
        <v>6</v>
      </c>
      <c r="L31" s="79"/>
    </row>
    <row r="32" spans="1:12" ht="47.25" customHeight="1">
      <c r="A32" s="96" t="s">
        <v>37</v>
      </c>
      <c r="B32" s="97"/>
      <c r="C32" s="97"/>
      <c r="D32" s="98"/>
      <c r="E32" s="39">
        <v>1</v>
      </c>
      <c r="F32" s="99">
        <v>32</v>
      </c>
      <c r="G32" s="100">
        <v>8</v>
      </c>
      <c r="H32" s="100"/>
      <c r="I32" s="100"/>
      <c r="J32" s="100"/>
      <c r="K32" s="101"/>
      <c r="L32" s="79"/>
    </row>
    <row r="33" spans="1:12" ht="15.75" customHeight="1">
      <c r="A33" s="102" t="s">
        <v>38</v>
      </c>
      <c r="B33" s="103"/>
      <c r="C33" s="103"/>
      <c r="D33" s="104"/>
      <c r="E33" s="105">
        <v>2</v>
      </c>
      <c r="F33" s="106">
        <v>10</v>
      </c>
      <c r="G33" s="107"/>
      <c r="H33" s="48" t="s">
        <v>24</v>
      </c>
      <c r="I33" s="48" t="s">
        <v>24</v>
      </c>
      <c r="J33" s="48" t="s">
        <v>24</v>
      </c>
      <c r="K33" s="49" t="s">
        <v>24</v>
      </c>
      <c r="L33" s="79"/>
    </row>
    <row r="34" spans="1:12" ht="15.75" customHeight="1">
      <c r="A34" s="108" t="s">
        <v>39</v>
      </c>
      <c r="B34" s="109"/>
      <c r="C34" s="109"/>
      <c r="D34" s="110"/>
      <c r="E34" s="105">
        <v>3</v>
      </c>
      <c r="F34" s="106">
        <v>11</v>
      </c>
      <c r="G34" s="107"/>
      <c r="H34" s="107"/>
      <c r="I34" s="107"/>
      <c r="J34" s="107"/>
      <c r="K34" s="111"/>
      <c r="L34" s="79"/>
    </row>
    <row r="35" spans="1:12" ht="15.75" customHeight="1">
      <c r="A35" s="108" t="s">
        <v>40</v>
      </c>
      <c r="B35" s="109"/>
      <c r="C35" s="109"/>
      <c r="D35" s="110"/>
      <c r="E35" s="46">
        <v>4</v>
      </c>
      <c r="F35" s="106">
        <v>10</v>
      </c>
      <c r="G35" s="107">
        <v>9</v>
      </c>
      <c r="H35" s="107"/>
      <c r="I35" s="107"/>
      <c r="J35" s="107"/>
      <c r="K35" s="111"/>
      <c r="L35" s="79"/>
    </row>
    <row r="36" spans="1:12" ht="15.75" customHeight="1">
      <c r="A36" s="112" t="s">
        <v>45</v>
      </c>
      <c r="B36" s="113"/>
      <c r="C36" s="114" t="s">
        <v>41</v>
      </c>
      <c r="D36" s="115"/>
      <c r="E36" s="116">
        <v>5</v>
      </c>
      <c r="F36" s="106"/>
      <c r="G36" s="107">
        <v>7</v>
      </c>
      <c r="H36" s="107"/>
      <c r="I36" s="107"/>
      <c r="J36" s="107"/>
      <c r="K36" s="111"/>
      <c r="L36" s="79"/>
    </row>
    <row r="37" spans="1:12" ht="30" customHeight="1" thickBot="1">
      <c r="A37" s="117" t="s">
        <v>42</v>
      </c>
      <c r="B37" s="118"/>
      <c r="C37" s="118"/>
      <c r="D37" s="119"/>
      <c r="E37" s="46">
        <v>6</v>
      </c>
      <c r="F37" s="62" t="s">
        <v>24</v>
      </c>
      <c r="G37" s="120"/>
      <c r="H37" s="63" t="s">
        <v>24</v>
      </c>
      <c r="I37" s="120"/>
      <c r="J37" s="63" t="s">
        <v>24</v>
      </c>
      <c r="K37" s="121"/>
      <c r="L37" s="79"/>
    </row>
    <row r="38" spans="1:12" ht="18" customHeight="1" thickBot="1">
      <c r="A38" s="122" t="s">
        <v>3</v>
      </c>
      <c r="B38" s="123"/>
      <c r="C38" s="123"/>
      <c r="D38" s="124"/>
      <c r="E38" s="32">
        <v>7</v>
      </c>
      <c r="F38" s="125">
        <v>52</v>
      </c>
      <c r="G38" s="126">
        <v>17</v>
      </c>
      <c r="H38" s="126"/>
      <c r="I38" s="126"/>
      <c r="J38" s="126"/>
      <c r="K38" s="127"/>
      <c r="L38" s="79"/>
    </row>
    <row r="39" spans="1:12" ht="18" customHeight="1">
      <c r="A39" s="128" t="s">
        <v>19</v>
      </c>
      <c r="B39" s="129" t="s">
        <v>43</v>
      </c>
      <c r="C39" s="129"/>
      <c r="D39" s="130"/>
      <c r="E39" s="46">
        <v>8</v>
      </c>
      <c r="F39" s="99">
        <v>2</v>
      </c>
      <c r="G39" s="100"/>
      <c r="H39" s="100"/>
      <c r="I39" s="100"/>
      <c r="J39" s="100"/>
      <c r="K39" s="101"/>
      <c r="L39" s="79"/>
    </row>
    <row r="40" spans="1:12" ht="18" customHeight="1" thickBot="1">
      <c r="A40" s="131"/>
      <c r="B40" s="132" t="s">
        <v>44</v>
      </c>
      <c r="C40" s="132"/>
      <c r="D40" s="133"/>
      <c r="E40" s="105">
        <v>9</v>
      </c>
      <c r="F40" s="106">
        <v>3</v>
      </c>
      <c r="G40" s="107"/>
      <c r="H40" s="107"/>
      <c r="I40" s="107"/>
      <c r="J40" s="107"/>
      <c r="K40" s="111"/>
      <c r="L40" s="79"/>
    </row>
    <row r="41" spans="1:12" ht="19.5" thickBot="1">
      <c r="A41" s="134" t="s">
        <v>46</v>
      </c>
      <c r="B41" s="135"/>
      <c r="C41" s="135"/>
      <c r="D41" s="136"/>
      <c r="E41" s="32">
        <v>10</v>
      </c>
      <c r="F41" s="125">
        <f>SUM(F32:F40)</f>
        <v>120</v>
      </c>
      <c r="G41" s="126">
        <f>SUM(G32:G40)</f>
        <v>41</v>
      </c>
      <c r="H41" s="126">
        <f>SUM(H32,H34:H40)</f>
        <v>0</v>
      </c>
      <c r="I41" s="126">
        <f>SUM(I32,I34:I40)</f>
        <v>0</v>
      </c>
      <c r="J41" s="126">
        <f>SUM(J32,J34:J40)</f>
        <v>0</v>
      </c>
      <c r="K41" s="127">
        <f>SUM(K32,K34:K40)</f>
        <v>0</v>
      </c>
      <c r="L41" s="79"/>
    </row>
    <row r="42" ht="15.75">
      <c r="N42" s="137"/>
    </row>
  </sheetData>
  <sheetProtection password="CE28" sheet="1" objects="1"/>
  <mergeCells count="53">
    <mergeCell ref="A28:D28"/>
    <mergeCell ref="A27:M27"/>
    <mergeCell ref="B23:B24"/>
    <mergeCell ref="A29:D29"/>
    <mergeCell ref="H28:K28"/>
    <mergeCell ref="H29:I29"/>
    <mergeCell ref="E28:E30"/>
    <mergeCell ref="A30:D30"/>
    <mergeCell ref="C24:D24"/>
    <mergeCell ref="J29:K29"/>
    <mergeCell ref="A41:D41"/>
    <mergeCell ref="C36:D36"/>
    <mergeCell ref="A32:D32"/>
    <mergeCell ref="A31:D31"/>
    <mergeCell ref="A33:D33"/>
    <mergeCell ref="A38:D38"/>
    <mergeCell ref="A36:B36"/>
    <mergeCell ref="B39:D39"/>
    <mergeCell ref="A34:D34"/>
    <mergeCell ref="A35:D35"/>
    <mergeCell ref="B17:D17"/>
    <mergeCell ref="C18:C19"/>
    <mergeCell ref="B18:B21"/>
    <mergeCell ref="B8:B16"/>
    <mergeCell ref="C10:D10"/>
    <mergeCell ref="C15:D15"/>
    <mergeCell ref="E2:E4"/>
    <mergeCell ref="A6:D6"/>
    <mergeCell ref="C13:D13"/>
    <mergeCell ref="A2:D2"/>
    <mergeCell ref="A5:D5"/>
    <mergeCell ref="A3:D4"/>
    <mergeCell ref="A7:A25"/>
    <mergeCell ref="B7:D7"/>
    <mergeCell ref="B25:D25"/>
    <mergeCell ref="C16:D16"/>
    <mergeCell ref="F28:G29"/>
    <mergeCell ref="K1:M1"/>
    <mergeCell ref="H2:K2"/>
    <mergeCell ref="L2:M3"/>
    <mergeCell ref="F2:G3"/>
    <mergeCell ref="H3:I3"/>
    <mergeCell ref="J3:K3"/>
    <mergeCell ref="A37:D37"/>
    <mergeCell ref="B40:D40"/>
    <mergeCell ref="C20:D20"/>
    <mergeCell ref="C8:D8"/>
    <mergeCell ref="C23:D23"/>
    <mergeCell ref="B22:D22"/>
    <mergeCell ref="C21:D21"/>
    <mergeCell ref="C9:D9"/>
    <mergeCell ref="A39:A40"/>
    <mergeCell ref="A26:D26"/>
  </mergeCells>
  <dataValidations count="2">
    <dataValidation type="whole" operator="notBetween" allowBlank="1" showInputMessage="1" showErrorMessage="1" sqref="F33:G33 F32:K32 H26:M26 F38:F41 F34:F36 G34:G41 H38:H41 H34:H36 I34:I41 K34:K41 J34:J36 J38:J41 L11:M11 F6:G26 H11:K25 H6:M9 L13:M25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J37 H33:K33 F37 H37 H10:M10 L12:M12">
      <formula1>"x"</formula1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прокурора</dc:title>
  <dc:subject/>
  <dc:creator/>
  <cp:keywords/>
  <dc:description/>
  <cp:lastModifiedBy>Sanik</cp:lastModifiedBy>
  <cp:lastPrinted>2013-04-02T14:51:00Z</cp:lastPrinted>
  <dcterms:created xsi:type="dcterms:W3CDTF">2001-03-23T13:32:36Z</dcterms:created>
  <dcterms:modified xsi:type="dcterms:W3CDTF">2013-04-10T07:52:53Z</dcterms:modified>
  <cp:category>Статистика</cp:category>
  <cp:version/>
  <cp:contentType/>
  <cp:contentStatus/>
</cp:coreProperties>
</file>